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definedNames>
    <definedName name="_xlnm._FilterDatabase" localSheetId="0" hidden="1">行政处罚信息!$A$3:$AJ$11</definedName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232">hidden3655383232!$A$1:$A$2</definedName>
  </definedNames>
  <calcPr calcId="144525"/>
</workbook>
</file>

<file path=xl/sharedStrings.xml><?xml version="1.0" encoding="utf-8"?>
<sst xmlns="http://schemas.openxmlformats.org/spreadsheetml/2006/main" count="184" uniqueCount="87">
  <si>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</si>
  <si>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</si>
  <si>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</si>
  <si>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</si>
  <si>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</si>
  <si>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_2(</t>
    </r>
    <r>
      <rPr>
        <sz val="10"/>
        <color indexed="8"/>
        <rFont val="宋体"/>
        <charset val="134"/>
      </rPr>
      <t>工商注册号</t>
    </r>
    <r>
      <rPr>
        <sz val="10"/>
        <color indexed="8"/>
        <rFont val="Calibri"/>
        <charset val="134"/>
      </rPr>
      <t>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</si>
  <si>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_3(</t>
    </r>
    <r>
      <rPr>
        <sz val="10"/>
        <color indexed="8"/>
        <rFont val="宋体"/>
        <charset val="134"/>
      </rPr>
      <t>组织机构代码</t>
    </r>
    <r>
      <rPr>
        <sz val="10"/>
        <color indexed="8"/>
        <rFont val="Calibri"/>
        <charset val="134"/>
      </rPr>
      <t>)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</si>
  <si>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_4(</t>
    </r>
    <r>
      <rPr>
        <sz val="10"/>
        <color indexed="8"/>
        <rFont val="宋体"/>
        <charset val="134"/>
      </rPr>
      <t>税务登记号</t>
    </r>
    <r>
      <rPr>
        <sz val="10"/>
        <color indexed="8"/>
        <rFont val="Calibri"/>
        <charset val="134"/>
      </rPr>
      <t>)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</si>
  <si>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_5(</t>
    </r>
    <r>
      <rPr>
        <sz val="10"/>
        <color indexed="8"/>
        <rFont val="宋体"/>
        <charset val="134"/>
      </rPr>
      <t>事业单位证书号</t>
    </r>
    <r>
      <rPr>
        <sz val="10"/>
        <color indexed="8"/>
        <rFont val="Calibri"/>
        <charset val="134"/>
      </rPr>
      <t>)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</si>
  <si>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_6(</t>
    </r>
    <r>
      <rPr>
        <sz val="10"/>
        <color indexed="8"/>
        <rFont val="宋体"/>
        <charset val="134"/>
      </rPr>
      <t>社会组织登记证号</t>
    </r>
    <r>
      <rPr>
        <sz val="10"/>
        <color indexed="8"/>
        <rFont val="Calibri"/>
        <charset val="134"/>
      </rPr>
      <t>)</t>
    </r>
  </si>
  <si>
    <r>
      <rPr>
        <sz val="10"/>
        <color indexed="8"/>
        <rFont val="宋体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</si>
  <si>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</si>
  <si>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</si>
  <si>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</si>
  <si>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</si>
  <si>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</si>
  <si>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</si>
  <si>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</si>
  <si>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</si>
  <si>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</si>
  <si>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</si>
  <si>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</si>
  <si>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</si>
  <si>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</si>
  <si>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</si>
  <si>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处罚有效期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</si>
  <si>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公示截止期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</si>
  <si>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</si>
  <si>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</si>
  <si>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</si>
  <si>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</si>
  <si>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</si>
  <si>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</si>
  <si>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t>处罚附带期限</t>
  </si>
  <si>
    <r>
      <rPr>
        <sz val="10"/>
        <color indexed="8"/>
        <rFont val="宋体"/>
        <charset val="134"/>
      </rPr>
      <t>是否简易处罚</t>
    </r>
    <r>
      <rPr>
        <sz val="10"/>
        <color indexed="10"/>
        <rFont val="Calibri"/>
        <charset val="134"/>
      </rPr>
      <t>*</t>
    </r>
  </si>
  <si>
    <t>处罚所属领域</t>
  </si>
  <si>
    <t>备用字段</t>
  </si>
  <si>
    <r>
      <rPr>
        <sz val="10"/>
        <color indexed="8"/>
        <rFont val="宋体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</si>
  <si>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</si>
  <si>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北京金貔貅建筑科技有限公司</t>
  </si>
  <si>
    <t>91110111MA01Q1774K</t>
  </si>
  <si>
    <t>***</t>
  </si>
  <si>
    <t>京交【通】〔2026〕第0703-048792号</t>
  </si>
  <si>
    <t>《中华人民共和国道路运输条例》 第二十六条第二款</t>
  </si>
  <si>
    <t>货运经营者没有采取必要措施防止货物脱落、扬撒等</t>
  </si>
  <si>
    <t>《中华人民共和国道路运输条例》 第六十八条第二款、《北京市交通运输行政处罚裁量基准》编号为C1916900L</t>
  </si>
  <si>
    <t>罚款</t>
  </si>
  <si>
    <t>2099/12/31</t>
  </si>
  <si>
    <t>北京市通州区交通委员会</t>
  </si>
  <si>
    <t>11110112400961265K</t>
  </si>
  <si>
    <t>轻微失信信息</t>
  </si>
  <si>
    <t>公示</t>
  </si>
  <si>
    <t>非简易处罚</t>
  </si>
  <si>
    <t>北京京龙泽创科技有限公司</t>
  </si>
  <si>
    <t>91110112MABQDB0R29</t>
  </si>
  <si>
    <t>京交【通】〔2026〕第0703-048617号</t>
  </si>
  <si>
    <t>《北京市生产经营单位安全生产主体责任规定》第十八条</t>
  </si>
  <si>
    <t>未建立或者健全安全生产教育和培训档案</t>
  </si>
  <si>
    <t>《北京市生产经营单位安全生产主体责任规定》第四十条、《北京市交通运输行政处罚裁量基准》编号为C19680A010</t>
  </si>
  <si>
    <t>简易处罚</t>
  </si>
  <si>
    <t>北京博海冷链物流有限公司</t>
  </si>
  <si>
    <t>91110113770442833X</t>
  </si>
  <si>
    <t>京交【通】〔2026〕第0703-048364号</t>
  </si>
  <si>
    <t>北京三义福机械设备租赁有限公司</t>
  </si>
  <si>
    <t>91110112MA01R7CD71</t>
  </si>
  <si>
    <t>京交【通】〔2026〕第0703-048344号</t>
  </si>
  <si>
    <t>北京凯世达供应链管理有限公司</t>
  </si>
  <si>
    <t>91110112MACG6JH30T</t>
  </si>
  <si>
    <t>京交【通】〔2026〕第0703-048337号</t>
  </si>
  <si>
    <t>北京乾昇乾科技有限公司</t>
  </si>
  <si>
    <t>91110112MA01RNHU1M</t>
  </si>
  <si>
    <t>京交【通】〔2026〕第0703-048092号</t>
  </si>
  <si>
    <t>北京广源波汽车服务有限公司</t>
  </si>
  <si>
    <t>91110112MA04BB1QXA</t>
  </si>
  <si>
    <t>京交【通】〔2026〕第0703-044379号</t>
  </si>
  <si>
    <t>《中华人民共和国道路运输条例》第三十七条第三十九条第二款和《机动车维修管理规定》第七条第一款</t>
  </si>
  <si>
    <t>从事机动车维修经营业务，未按规定进行备案，经责令改正，拒不改正</t>
  </si>
  <si>
    <t>《中华人民共和国道路运输条例》第六十五条第四款第五款和《机动车维修管理规定》第四十九条、《北京市交通运输行政处罚裁量基准》编号为C19560B030</t>
  </si>
  <si>
    <t>北京海兴汽车服务有限公司</t>
  </si>
  <si>
    <t>91110112MAKATGDP14</t>
  </si>
  <si>
    <t>京交【通】〔2026〕第0703-043699号</t>
  </si>
  <si>
    <t>《中华人民共和国道路运输条例》第六十五条第四款第五款和《机动车维修管理规定》第四十九条、《北京市交通运输行政处罚裁量基准》编号为C19560B020</t>
  </si>
  <si>
    <t>自然人</t>
  </si>
  <si>
    <t>个体工商户</t>
  </si>
  <si>
    <t>一般失信信息</t>
  </si>
  <si>
    <t>严重失信信息</t>
  </si>
  <si>
    <t>不公示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</si>
</sst>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yyyy/m/d;@"/>
    <numFmt numFmtId="178" formatCode="0.00_ "/>
    <numFmt numFmtId="179" formatCode="0.000000_ "/>
  </numFmts>
  <fonts count="3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  <font>
      <sz val="10"/>
      <color indexed="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176" fontId="28" fillId="0" borderId="0">
      <alignment vertical="center"/>
    </xf>
    <xf numFmtId="0" fontId="8" fillId="0" borderId="0"/>
    <xf numFmtId="0" fontId="29" fillId="0" borderId="0"/>
  </cellStyleXfs>
  <cellXfs count="2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49" fontId="0" fillId="0" borderId="0" xfId="0" applyNumberFormat="1" applyFont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 wrapText="1"/>
    </xf>
    <xf numFmtId="17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177" fontId="2" fillId="2" borderId="1" xfId="0" applyNumberFormat="1" applyFont="1" applyFill="1" applyBorder="1" applyAlignment="1">
      <alignment horizontal="center" vertical="center" wrapText="1"/>
    </xf>
    <xf numFmtId="49" fontId="6" fillId="2" borderId="1" xfId="49" applyNumberFormat="1" applyFont="1" applyFill="1" applyBorder="1" applyAlignment="1">
      <alignment horizontal="center" vertical="center" wrapText="1"/>
    </xf>
    <xf numFmtId="17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77" fontId="1" fillId="2" borderId="1" xfId="0" applyNumberFormat="1" applyFont="1" applyFill="1" applyBorder="1" applyAlignment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2"/>
  <sheetViews>
    <sheetView tabSelected="1" zoomScale="175" zoomScaleNormal="175" workbookViewId="0">
      <selection activeCell="I4" sqref="I4:I11"/>
    </sheetView>
  </sheetViews>
  <sheetFormatPr defaultColWidth="16" defaultRowHeight="13.5"/>
  <cols>
    <col min="1" max="3" width="16" style="4" customWidth="1"/>
    <col min="4" max="8" width="3.26666666666667" style="4" hidden="1" customWidth="1"/>
    <col min="9" max="9" width="16" style="4" customWidth="1"/>
    <col min="10" max="11" width="4.34166666666667" style="4" customWidth="1"/>
    <col min="12" max="12" width="9.4" style="4" customWidth="1"/>
    <col min="13" max="13" width="15.225" style="4" customWidth="1"/>
    <col min="14" max="14" width="17.5" style="4" customWidth="1"/>
    <col min="15" max="15" width="16" style="4" customWidth="1"/>
    <col min="16" max="16" width="20.2833333333333" style="4" customWidth="1"/>
    <col min="17" max="17" width="25.4666666666667" style="4" customWidth="1"/>
    <col min="18" max="21" width="16" style="4" customWidth="1"/>
    <col min="22" max="22" width="13.225" style="4" customWidth="1"/>
    <col min="23" max="25" width="16" style="5" customWidth="1"/>
    <col min="26" max="36" width="16" style="4" customWidth="1"/>
    <col min="37" max="16384" width="16" style="5"/>
  </cols>
  <sheetData>
    <row r="1" ht="40" customHeight="1" spans="1:3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ht="40" customHeight="1" spans="1:3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="1" customFormat="1" ht="45" customHeight="1" spans="1:3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8" t="s">
        <v>32</v>
      </c>
      <c r="AF3" s="8" t="s">
        <v>33</v>
      </c>
      <c r="AG3" s="8" t="s">
        <v>34</v>
      </c>
      <c r="AH3" s="8" t="s">
        <v>35</v>
      </c>
      <c r="AI3" s="8" t="s">
        <v>36</v>
      </c>
      <c r="AJ3" s="8" t="s">
        <v>37</v>
      </c>
    </row>
    <row r="4" s="2" customFormat="1" ht="48" spans="1:36">
      <c r="A4" s="9" t="s">
        <v>38</v>
      </c>
      <c r="B4" s="9" t="s">
        <v>39</v>
      </c>
      <c r="C4" s="9" t="s">
        <v>40</v>
      </c>
      <c r="D4" s="10"/>
      <c r="E4" s="10"/>
      <c r="F4" s="10"/>
      <c r="G4" s="10"/>
      <c r="H4" s="10"/>
      <c r="I4" s="9" t="s">
        <v>41</v>
      </c>
      <c r="J4" s="9"/>
      <c r="K4" s="9"/>
      <c r="L4" s="9"/>
      <c r="M4" s="9"/>
      <c r="N4" s="9" t="s">
        <v>42</v>
      </c>
      <c r="O4" s="9" t="s">
        <v>43</v>
      </c>
      <c r="P4" s="9" t="s">
        <v>44</v>
      </c>
      <c r="Q4" s="9" t="s">
        <v>45</v>
      </c>
      <c r="R4" s="13" t="s">
        <v>46</v>
      </c>
      <c r="S4" s="14" t="str">
        <f t="shared" ref="S4:S20" si="0">IF(R4="罚款","罚款"&amp;SUBSTITUTE(SUBSTITUTE(IF(T4*10000&gt;-0.4%,,"负")&amp;TEXT(INT(FIXED(ABS(T4*10000))),"[dbnum2]G/通用格式元;;")&amp;TEXT(RIGHT(FIXED(T4*10000),2),"[dbnum2]0角0分;;"&amp;IF(ABS(T4*10000)&gt;1%,"整",)),"零角",IF(ABS(T4*10000)&lt;1,,"零")),"零分","整"),IF(R4="责令停产停业","停业整顿7日",""))</f>
        <v>罚款贰仟玖佰元整</v>
      </c>
      <c r="T4" s="15">
        <v>0.29</v>
      </c>
      <c r="U4" s="16"/>
      <c r="V4" s="17"/>
      <c r="W4" s="18">
        <v>46289</v>
      </c>
      <c r="X4" s="19" t="s">
        <v>47</v>
      </c>
      <c r="Y4" s="18">
        <v>46380</v>
      </c>
      <c r="Z4" s="19" t="s">
        <v>48</v>
      </c>
      <c r="AA4" s="19" t="s">
        <v>49</v>
      </c>
      <c r="AB4" s="19" t="s">
        <v>48</v>
      </c>
      <c r="AC4" s="19" t="s">
        <v>49</v>
      </c>
      <c r="AD4" s="17" t="s">
        <v>50</v>
      </c>
      <c r="AE4" s="17" t="s">
        <v>51</v>
      </c>
      <c r="AF4" s="17"/>
      <c r="AG4" s="17" t="s">
        <v>52</v>
      </c>
      <c r="AH4" s="17"/>
      <c r="AI4" s="17"/>
      <c r="AJ4" s="17"/>
    </row>
    <row r="5" s="1" customFormat="1" ht="48" spans="1:36">
      <c r="A5" s="8" t="s">
        <v>38</v>
      </c>
      <c r="B5" s="8" t="s">
        <v>53</v>
      </c>
      <c r="C5" s="8" t="s">
        <v>54</v>
      </c>
      <c r="D5" s="11"/>
      <c r="E5" s="11"/>
      <c r="F5" s="11"/>
      <c r="G5" s="11"/>
      <c r="H5" s="11"/>
      <c r="I5" s="9" t="s">
        <v>41</v>
      </c>
      <c r="J5" s="8"/>
      <c r="K5" s="8"/>
      <c r="L5" s="8"/>
      <c r="M5" s="8"/>
      <c r="N5" s="8" t="s">
        <v>55</v>
      </c>
      <c r="O5" s="8" t="s">
        <v>56</v>
      </c>
      <c r="P5" s="8" t="s">
        <v>57</v>
      </c>
      <c r="Q5" s="8" t="s">
        <v>58</v>
      </c>
      <c r="R5" s="13" t="s">
        <v>46</v>
      </c>
      <c r="S5" s="14" t="str">
        <f t="shared" si="0"/>
        <v>罚款贰仟元整</v>
      </c>
      <c r="T5" s="20">
        <v>0.2</v>
      </c>
      <c r="U5" s="21"/>
      <c r="V5" s="22"/>
      <c r="W5" s="23">
        <v>46288</v>
      </c>
      <c r="X5" s="24" t="s">
        <v>47</v>
      </c>
      <c r="Y5" s="23">
        <v>46379</v>
      </c>
      <c r="Z5" s="24" t="s">
        <v>48</v>
      </c>
      <c r="AA5" s="24" t="s">
        <v>49</v>
      </c>
      <c r="AB5" s="24" t="s">
        <v>48</v>
      </c>
      <c r="AC5" s="24" t="s">
        <v>49</v>
      </c>
      <c r="AD5" s="22" t="s">
        <v>50</v>
      </c>
      <c r="AE5" s="22" t="s">
        <v>51</v>
      </c>
      <c r="AF5" s="22"/>
      <c r="AG5" s="22" t="s">
        <v>59</v>
      </c>
      <c r="AH5" s="22"/>
      <c r="AI5" s="22"/>
      <c r="AJ5" s="22"/>
    </row>
    <row r="6" s="1" customFormat="1" ht="48" spans="1:36">
      <c r="A6" s="8" t="s">
        <v>38</v>
      </c>
      <c r="B6" s="8" t="s">
        <v>60</v>
      </c>
      <c r="C6" s="8" t="s">
        <v>61</v>
      </c>
      <c r="D6" s="11"/>
      <c r="E6" s="11"/>
      <c r="F6" s="11"/>
      <c r="G6" s="11"/>
      <c r="H6" s="11"/>
      <c r="I6" s="9" t="s">
        <v>41</v>
      </c>
      <c r="J6" s="8"/>
      <c r="K6" s="8"/>
      <c r="L6" s="8"/>
      <c r="M6" s="8"/>
      <c r="N6" s="8" t="s">
        <v>62</v>
      </c>
      <c r="O6" s="8" t="s">
        <v>56</v>
      </c>
      <c r="P6" s="8" t="s">
        <v>57</v>
      </c>
      <c r="Q6" s="8" t="s">
        <v>58</v>
      </c>
      <c r="R6" s="13" t="s">
        <v>46</v>
      </c>
      <c r="S6" s="14" t="str">
        <f t="shared" si="0"/>
        <v>罚款贰仟元整</v>
      </c>
      <c r="T6" s="20">
        <v>0.2</v>
      </c>
      <c r="U6" s="21"/>
      <c r="V6" s="22"/>
      <c r="W6" s="23">
        <v>46287</v>
      </c>
      <c r="X6" s="24" t="s">
        <v>47</v>
      </c>
      <c r="Y6" s="23">
        <v>46378</v>
      </c>
      <c r="Z6" s="24" t="s">
        <v>48</v>
      </c>
      <c r="AA6" s="24" t="s">
        <v>49</v>
      </c>
      <c r="AB6" s="24" t="s">
        <v>48</v>
      </c>
      <c r="AC6" s="24" t="s">
        <v>49</v>
      </c>
      <c r="AD6" s="22" t="s">
        <v>50</v>
      </c>
      <c r="AE6" s="22" t="s">
        <v>51</v>
      </c>
      <c r="AF6" s="22"/>
      <c r="AG6" s="22" t="s">
        <v>59</v>
      </c>
      <c r="AH6" s="22"/>
      <c r="AI6" s="22"/>
      <c r="AJ6" s="22"/>
    </row>
    <row r="7" s="1" customFormat="1" ht="48" spans="1:36">
      <c r="A7" s="8" t="s">
        <v>38</v>
      </c>
      <c r="B7" s="8" t="s">
        <v>63</v>
      </c>
      <c r="C7" s="8" t="s">
        <v>64</v>
      </c>
      <c r="D7" s="11"/>
      <c r="E7" s="11"/>
      <c r="F7" s="11"/>
      <c r="G7" s="11"/>
      <c r="H7" s="11"/>
      <c r="I7" s="9" t="s">
        <v>41</v>
      </c>
      <c r="J7" s="8"/>
      <c r="K7" s="8"/>
      <c r="L7" s="8"/>
      <c r="M7" s="8"/>
      <c r="N7" s="8" t="s">
        <v>65</v>
      </c>
      <c r="O7" s="8" t="s">
        <v>56</v>
      </c>
      <c r="P7" s="8" t="s">
        <v>57</v>
      </c>
      <c r="Q7" s="8" t="s">
        <v>58</v>
      </c>
      <c r="R7" s="13" t="s">
        <v>46</v>
      </c>
      <c r="S7" s="14" t="str">
        <f t="shared" si="0"/>
        <v>罚款贰仟元整</v>
      </c>
      <c r="T7" s="20">
        <v>0.2</v>
      </c>
      <c r="U7" s="21"/>
      <c r="V7" s="22"/>
      <c r="W7" s="23">
        <v>46287</v>
      </c>
      <c r="X7" s="24" t="s">
        <v>47</v>
      </c>
      <c r="Y7" s="23">
        <v>46378</v>
      </c>
      <c r="Z7" s="24" t="s">
        <v>48</v>
      </c>
      <c r="AA7" s="24" t="s">
        <v>49</v>
      </c>
      <c r="AB7" s="24" t="s">
        <v>48</v>
      </c>
      <c r="AC7" s="24" t="s">
        <v>49</v>
      </c>
      <c r="AD7" s="22" t="s">
        <v>50</v>
      </c>
      <c r="AE7" s="22" t="s">
        <v>51</v>
      </c>
      <c r="AF7" s="22"/>
      <c r="AG7" s="22" t="s">
        <v>59</v>
      </c>
      <c r="AH7" s="22"/>
      <c r="AI7" s="22"/>
      <c r="AJ7" s="22"/>
    </row>
    <row r="8" s="1" customFormat="1" ht="48" spans="1:36">
      <c r="A8" s="8" t="s">
        <v>38</v>
      </c>
      <c r="B8" s="8" t="s">
        <v>66</v>
      </c>
      <c r="C8" s="8" t="s">
        <v>67</v>
      </c>
      <c r="D8" s="11"/>
      <c r="E8" s="11"/>
      <c r="F8" s="11"/>
      <c r="G8" s="11"/>
      <c r="H8" s="11"/>
      <c r="I8" s="9" t="s">
        <v>41</v>
      </c>
      <c r="J8" s="8"/>
      <c r="K8" s="8"/>
      <c r="L8" s="8"/>
      <c r="M8" s="8"/>
      <c r="N8" s="8" t="s">
        <v>68</v>
      </c>
      <c r="O8" s="8" t="s">
        <v>56</v>
      </c>
      <c r="P8" s="8" t="s">
        <v>57</v>
      </c>
      <c r="Q8" s="8" t="s">
        <v>58</v>
      </c>
      <c r="R8" s="13" t="s">
        <v>46</v>
      </c>
      <c r="S8" s="14" t="str">
        <f t="shared" si="0"/>
        <v>罚款贰仟元整</v>
      </c>
      <c r="T8" s="20">
        <v>0.2</v>
      </c>
      <c r="U8" s="21"/>
      <c r="V8" s="22"/>
      <c r="W8" s="23">
        <v>46287</v>
      </c>
      <c r="X8" s="24" t="s">
        <v>47</v>
      </c>
      <c r="Y8" s="23">
        <v>46378</v>
      </c>
      <c r="Z8" s="24" t="s">
        <v>48</v>
      </c>
      <c r="AA8" s="24" t="s">
        <v>49</v>
      </c>
      <c r="AB8" s="24" t="s">
        <v>48</v>
      </c>
      <c r="AC8" s="24" t="s">
        <v>49</v>
      </c>
      <c r="AD8" s="22" t="s">
        <v>50</v>
      </c>
      <c r="AE8" s="22" t="s">
        <v>51</v>
      </c>
      <c r="AF8" s="22"/>
      <c r="AG8" s="22" t="s">
        <v>59</v>
      </c>
      <c r="AH8" s="22"/>
      <c r="AI8" s="22"/>
      <c r="AJ8" s="22"/>
    </row>
    <row r="9" s="1" customFormat="1" ht="48" spans="1:36">
      <c r="A9" s="8" t="s">
        <v>38</v>
      </c>
      <c r="B9" s="8" t="s">
        <v>69</v>
      </c>
      <c r="C9" s="8" t="s">
        <v>70</v>
      </c>
      <c r="D9" s="11"/>
      <c r="E9" s="11"/>
      <c r="F9" s="11"/>
      <c r="G9" s="11"/>
      <c r="H9" s="11"/>
      <c r="I9" s="9" t="s">
        <v>41</v>
      </c>
      <c r="J9" s="8"/>
      <c r="K9" s="8"/>
      <c r="L9" s="8"/>
      <c r="M9" s="8"/>
      <c r="N9" s="8" t="s">
        <v>71</v>
      </c>
      <c r="O9" s="8" t="s">
        <v>56</v>
      </c>
      <c r="P9" s="8" t="s">
        <v>57</v>
      </c>
      <c r="Q9" s="8" t="s">
        <v>58</v>
      </c>
      <c r="R9" s="13" t="s">
        <v>46</v>
      </c>
      <c r="S9" s="14" t="str">
        <f t="shared" si="0"/>
        <v>罚款贰仟元整</v>
      </c>
      <c r="T9" s="20">
        <v>0.2</v>
      </c>
      <c r="U9" s="21"/>
      <c r="V9" s="22"/>
      <c r="W9" s="23">
        <v>46286</v>
      </c>
      <c r="X9" s="24" t="s">
        <v>47</v>
      </c>
      <c r="Y9" s="23">
        <v>46377</v>
      </c>
      <c r="Z9" s="24" t="s">
        <v>48</v>
      </c>
      <c r="AA9" s="24" t="s">
        <v>49</v>
      </c>
      <c r="AB9" s="24" t="s">
        <v>48</v>
      </c>
      <c r="AC9" s="24" t="s">
        <v>49</v>
      </c>
      <c r="AD9" s="22" t="s">
        <v>50</v>
      </c>
      <c r="AE9" s="22" t="s">
        <v>51</v>
      </c>
      <c r="AF9" s="22"/>
      <c r="AG9" s="22" t="s">
        <v>59</v>
      </c>
      <c r="AH9" s="22"/>
      <c r="AI9" s="22"/>
      <c r="AJ9" s="22"/>
    </row>
    <row r="10" s="1" customFormat="1" ht="72" spans="1:36">
      <c r="A10" s="8" t="s">
        <v>38</v>
      </c>
      <c r="B10" s="8" t="s">
        <v>72</v>
      </c>
      <c r="C10" s="8" t="s">
        <v>73</v>
      </c>
      <c r="D10" s="11"/>
      <c r="E10" s="11"/>
      <c r="F10" s="11"/>
      <c r="G10" s="11"/>
      <c r="H10" s="11"/>
      <c r="I10" s="9" t="s">
        <v>41</v>
      </c>
      <c r="J10" s="8"/>
      <c r="K10" s="8"/>
      <c r="L10" s="8"/>
      <c r="M10" s="8"/>
      <c r="N10" s="8" t="s">
        <v>74</v>
      </c>
      <c r="O10" s="8" t="s">
        <v>75</v>
      </c>
      <c r="P10" s="8" t="s">
        <v>76</v>
      </c>
      <c r="Q10" s="8" t="s">
        <v>77</v>
      </c>
      <c r="R10" s="13" t="s">
        <v>46</v>
      </c>
      <c r="S10" s="14" t="str">
        <f t="shared" si="0"/>
        <v>罚款陆仟伍佰元整</v>
      </c>
      <c r="T10" s="20">
        <v>0.65</v>
      </c>
      <c r="U10" s="21"/>
      <c r="V10" s="22"/>
      <c r="W10" s="23">
        <v>46286</v>
      </c>
      <c r="X10" s="24" t="s">
        <v>47</v>
      </c>
      <c r="Y10" s="23">
        <v>46377</v>
      </c>
      <c r="Z10" s="24" t="s">
        <v>48</v>
      </c>
      <c r="AA10" s="24" t="s">
        <v>49</v>
      </c>
      <c r="AB10" s="24" t="s">
        <v>48</v>
      </c>
      <c r="AC10" s="24" t="s">
        <v>49</v>
      </c>
      <c r="AD10" s="22" t="s">
        <v>50</v>
      </c>
      <c r="AE10" s="22" t="s">
        <v>51</v>
      </c>
      <c r="AF10" s="22"/>
      <c r="AG10" s="22" t="s">
        <v>52</v>
      </c>
      <c r="AH10" s="22"/>
      <c r="AI10" s="22"/>
      <c r="AJ10" s="22"/>
    </row>
    <row r="11" s="1" customFormat="1" ht="72" spans="1:36">
      <c r="A11" s="8" t="s">
        <v>38</v>
      </c>
      <c r="B11" s="8" t="s">
        <v>78</v>
      </c>
      <c r="C11" s="8" t="s">
        <v>79</v>
      </c>
      <c r="D11" s="11"/>
      <c r="E11" s="11"/>
      <c r="F11" s="11"/>
      <c r="G11" s="11"/>
      <c r="H11" s="11"/>
      <c r="I11" s="9" t="s">
        <v>41</v>
      </c>
      <c r="J11" s="8"/>
      <c r="K11" s="8"/>
      <c r="L11" s="8"/>
      <c r="M11" s="8"/>
      <c r="N11" s="8" t="s">
        <v>80</v>
      </c>
      <c r="O11" s="8" t="s">
        <v>75</v>
      </c>
      <c r="P11" s="8" t="s">
        <v>76</v>
      </c>
      <c r="Q11" s="8" t="s">
        <v>81</v>
      </c>
      <c r="R11" s="13" t="s">
        <v>46</v>
      </c>
      <c r="S11" s="14" t="str">
        <f t="shared" si="0"/>
        <v>罚款肆仟元整</v>
      </c>
      <c r="T11" s="20">
        <v>0.4</v>
      </c>
      <c r="U11" s="21"/>
      <c r="V11" s="22"/>
      <c r="W11" s="23">
        <v>46286</v>
      </c>
      <c r="X11" s="24" t="s">
        <v>47</v>
      </c>
      <c r="Y11" s="23">
        <v>46377</v>
      </c>
      <c r="Z11" s="24" t="s">
        <v>48</v>
      </c>
      <c r="AA11" s="24" t="s">
        <v>49</v>
      </c>
      <c r="AB11" s="24" t="s">
        <v>48</v>
      </c>
      <c r="AC11" s="24" t="s">
        <v>49</v>
      </c>
      <c r="AD11" s="22" t="s">
        <v>50</v>
      </c>
      <c r="AE11" s="22" t="s">
        <v>51</v>
      </c>
      <c r="AF11" s="22"/>
      <c r="AG11" s="22" t="s">
        <v>52</v>
      </c>
      <c r="AH11" s="22"/>
      <c r="AI11" s="22"/>
      <c r="AJ11" s="22"/>
    </row>
    <row r="12" s="3" customFormat="1" spans="1:36">
      <c r="A12" s="12"/>
      <c r="B12" s="12"/>
      <c r="C12" s="12"/>
      <c r="D12" s="4"/>
      <c r="E12" s="4"/>
      <c r="F12" s="4"/>
      <c r="G12" s="4"/>
      <c r="H12" s="4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</sheetData>
  <autoFilter ref="A3:AJ11">
    <extLst/>
  </autoFilter>
  <mergeCells count="2">
    <mergeCell ref="A1:AJ1"/>
    <mergeCell ref="A2:AJ2"/>
  </mergeCells>
  <dataValidations count="103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预留字段，现阶段无需填写" sqref="AH16:AH65466">
      <formula1>BB13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16:C65466">
      <formula1>BB13</formula1>
    </dataValidation>
    <dataValidation type="custom" allowBlank="1" showInputMessage="1" promptTitle="提示" prompt="选填项，填写其他需要补充的信息" sqref="AJ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list" allowBlank="1" sqref="A4:A11 A12:A65466">
      <formula1>hidden36553800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12:I15">
      <formula1>#REF!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 V10 V12:V15">
      <formula1>#REF!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16:I65466">
      <formula1>BB13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4:K11 K12:K15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法人及非法人组织、个体工商户时此项为选填项，涉及自然人时此项为空白" sqref="F16:F65466">
      <formula1>BB13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12:B15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4:J11 J12:J15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预留字段，现阶段无需填写" sqref="AH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12:C15">
      <formula1>#REF!</formula1>
    </dataValidation>
    <dataValidation type="custom" allowBlank="1" showInputMessage="1" promptTitle="提示" prompt="涉及法人及非法人组织、个体工商户时此项为选填项，涉及自然人时此项为空白。" sqref="D16:D65466">
      <formula1>BB13</formula1>
    </dataValidation>
    <dataValidation type="custom" allowBlank="1" showInputMessage="1" promptTitle="提示" prompt="涉及法人及非法人组织时此项为选填项，涉及自然人时此项为空白。" sqref="H4:H11 H12:H15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16:J65466">
      <formula1>BB13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16:O65466">
      <formula1>BB13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12:N15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涉及法人及非法人组织、个体工商户时此项为选填项，涉及自然人时此项为空白" sqref="E16:E65466">
      <formula1>BB13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16:N65466">
      <formula1>BB13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16:L65466">
      <formula1>BB13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16:B65466">
      <formula1>BB13</formula1>
    </dataValidation>
    <dataValidation type="custom" allowBlank="1" showInputMessage="1" promptTitle="提示" prompt="涉及法人及非法人组织、个体工商户时此项为选填项，涉及自然人时此项为空白。" sqref="D4:D11 D12:D15">
      <formula1>#REF!</formula1>
    </dataValidation>
    <dataValidation type="custom" allowBlank="1" showInputMessage="1" promptTitle="提示" prompt="涉及法人及非法人组织时此项为选填项，涉及自然人时此项为空白" sqref="G4:G11 G12:G15">
      <formula1>#REF!</formula1>
    </dataValidation>
    <dataValidation type="custom" allowBlank="1" showInputMessage="1" promptTitle="提示" prompt="涉及自然人时此项为必填项，涉及法人及非法人组织、个体工商户时此项为空白" sqref="M16:M65466">
      <formula1>BB13</formula1>
    </dataValidation>
    <dataValidation type="custom" allowBlank="1" showInputMessage="1" promptTitle="提示" prompt="涉及法人及非法人组织时此项为选填项，涉及自然人时此项为空白" sqref="G16:G65466">
      <formula1>BB13</formula1>
    </dataValidation>
    <dataValidation type="custom" allowBlank="1" showInputMessage="1" promptTitle="提示" prompt="涉及法人及非法人组织时此项为选填项，涉及自然人时此项为空白。" sqref="H16:H65466">
      <formula1>BB13</formula1>
    </dataValidation>
    <dataValidation type="custom" allowBlank="1" showInputMessage="1" promptTitle="提示" prompt="当法定代表人证件类型不为空白时，此项为必填项，当法定代表人证件类型为空白时，此项为空白。" sqref="K16:K65466">
      <formula1>BB13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:L11 L12:L15">
      <formula1>#REF!</formula1>
    </dataValidation>
    <dataValidation type="custom" allowBlank="1" showInputMessage="1" promptTitle="提示" prompt="涉及自然人时此项为必填项，涉及法人及非法人组织、个体工商户时此项为空白" sqref="M4:M11 M12:M15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12:O15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12:P15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16:P65466">
      <formula1>BB13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12:Q15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16:Q65466">
      <formula1>BB13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12:R15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16:R65466">
      <formula1>BB13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12:S15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16:S65466">
      <formula1>BB13</formula1>
    </dataValidation>
    <dataValidation type="custom" allowBlank="1" showInputMessage="1" promptTitle="提示" prompt="必填项，填写上传该条数据的单位的统一社会信用代码" sqref="AC12:AC15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12:T15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16:T65466">
      <formula1>BB13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12:U15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16:U65466">
      <formula1>BB13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16:V65466">
      <formula1>BB13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12:W15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16:W65466">
      <formula1>BB13</formula1>
    </dataValidation>
    <dataValidation type="custom" allowBlank="1" showInputMessage="1" promptTitle="提示" prompt="必填项，填写行政处罚决定的截止日期， 不可小于“处罚决定日期”，2099/12/31 的含义为长期" sqref="X12:X15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16:X65466">
      <formula1>BB13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12:Y15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16:Y65466">
      <formula1>BB13</formula1>
    </dataValidation>
    <dataValidation type="custom" allowBlank="1" showInputMessage="1" promptTitle="提示" prompt="必填项，填写做出行政处罚决定的各级行政处罚决定机关全称，例如“XX 市 XX 区市场监督管理局”" sqref="Z12:Z15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16:Z65466">
      <formula1>BB13</formula1>
    </dataValidation>
    <dataValidation type="custom" allowBlank="1" showInputMessage="1" promptTitle="提示" prompt="必填项，填写做出行政处罚决定的各级行政处罚机关的统一社会信用代码" sqref="AA12:AA15">
      <formula1>#REF!</formula1>
    </dataValidation>
    <dataValidation type="custom" allowBlank="1" showInputMessage="1" promptTitle="提示" prompt="必填项，填写做出行政处罚决定的各级行政处罚机关的统一社会信用代码" sqref="AA16:AA65466">
      <formula1>BB13</formula1>
    </dataValidation>
    <dataValidation type="custom" allowBlank="1" showInputMessage="1" promptTitle="提示" prompt="必填项，填写上传该条数据的单位全称，例如“XX 省 XX 市发展改革委”" sqref="AB12:AB15">
      <formula1>#REF!</formula1>
    </dataValidation>
    <dataValidation type="custom" allowBlank="1" showInputMessage="1" promptTitle="提示" prompt="必填项，填写上传该条数据的单位全称，例如“XX 省 XX 市发展改革委”" sqref="AB16:AB65466">
      <formula1>BB13</formula1>
    </dataValidation>
    <dataValidation type="custom" allowBlank="1" showInputMessage="1" promptTitle="提示" prompt="必填项，填写上传该条数据的单位的统一社会信用代码" sqref="AC16:AC65466">
      <formula1>BB13</formula1>
    </dataValidation>
    <dataValidation type="list" allowBlank="1" sqref="AD4:AD11 AD12:AD65466">
      <formula1>hidden3655382929</formula1>
    </dataValidation>
    <dataValidation type="list" allowBlank="1" sqref="AE4:AE11 AE12:AE65466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11 AF12:AF15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16:AF65466">
      <formula1>BB13</formula1>
    </dataValidation>
    <dataValidation type="list" allowBlank="1" sqref="AG4:AG11 AG12:AG65466">
      <formula1>hidden3655383232</formula1>
    </dataValidation>
    <dataValidation type="custom" allowBlank="1" showInputMessage="1" promptTitle="提示" prompt="预留字段，现阶段无需填写" sqref="AH4:AH11 AH12:AH15">
      <formula1>#REF!</formula1>
    </dataValidation>
    <dataValidation type="custom" allowBlank="1" showInputMessage="1" promptTitle="提示" prompt="现阶段无需填写，后续调整内容可在此字段填写。" sqref="AI4:AI11 AI12:AI15">
      <formula1>#REF!</formula1>
    </dataValidation>
    <dataValidation type="custom" allowBlank="1" showInputMessage="1" promptTitle="提示" prompt="现阶段无需填写，后续调整内容可在此字段填写。" sqref="AI16:AI65466">
      <formula1>BB13</formula1>
    </dataValidation>
    <dataValidation type="custom" allowBlank="1" showInputMessage="1" promptTitle="提示" prompt="选填项，填写其他需要补充的信息" sqref="AJ4:AJ11 AJ12:AJ15">
      <formula1>#REF!</formula1>
    </dataValidation>
    <dataValidation type="custom" allowBlank="1" showInputMessage="1" promptTitle="提示" prompt="选填项，填写其他需要补充的信息" sqref="AJ16:AJ65466">
      <formula1>BB13</formula1>
    </dataValidation>
    <dataValidation type="custom" allowBlank="1" showInputMessage="1" promptTitle="提示" prompt="涉及法人及非法人组织、个体工商户时此项为选填项，涉及自然人时此项为空白" sqref="E4:F11 E12:F15">
      <formula1>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50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86</v>
      </c>
    </row>
    <row r="2" spans="1:1">
      <c r="A2" t="s">
        <v>51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52</v>
      </c>
    </row>
    <row r="2" spans="1:1">
      <c r="A2" t="s">
        <v>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CHENY</cp:lastModifiedBy>
  <dcterms:created xsi:type="dcterms:W3CDTF">2026-02-05T02:00:00Z</dcterms:created>
  <dcterms:modified xsi:type="dcterms:W3CDTF">2026-09-29T01:15:04Z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B7EDC6E8479D439C8743623126656431_13</vt:lpwstr>
  </property>
  <property fmtid="{D5CDD505-2E9C-101B-9397-08002B2CF9AE}" pid="3" name="KSOProductBuildVer">
    <vt:lpwstr>2052-11.8.2.12265</vt:lpwstr>
  </property>
  <property fmtid="{D5CDD505-2E9C-101B-9397-08002B2CF9AE}" pid="4" name="CalculationRule">
    <vt:i4>0</vt:i4>
  </property>
</Properties>
</file>