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753" firstSheet="39" activeTab="45"/>
  </bookViews>
  <sheets>
    <sheet name="2022年基层党组织党建活动经费（区级资金）" sheetId="1" r:id="rId1"/>
    <sheet name="兼职督学劳务费" sheetId="2" r:id="rId2"/>
    <sheet name="城乡义务教育学校“手拉手”结对帮扶工作支持经费" sheetId="3" r:id="rId3"/>
    <sheet name="支持通州区引进优质资源校项目" sheetId="4" r:id="rId4"/>
    <sheet name="2024年通州区中学教育高质量发展项目" sheetId="5" r:id="rId5"/>
    <sheet name="推进通州区深化集团办学改革" sheetId="6" r:id="rId6"/>
    <sheet name="2021年中小学教师专项绩效奖励经费" sheetId="7" r:id="rId7"/>
    <sheet name="全面搭建通州区拔尖创新人才培养体系" sheetId="8" r:id="rId8"/>
    <sheet name="城乡义务教育家庭困难学生补助" sheetId="9" r:id="rId9"/>
    <sheet name="中学教师开放型在线辅导经费" sheetId="10" r:id="rId10"/>
    <sheet name="城乡义务教育补助经费公用经费补助" sheetId="11" r:id="rId11"/>
    <sheet name="2022年度中小幼教师专项绩效" sheetId="12" r:id="rId12"/>
    <sheet name="通州区中小学2024年增班扩学位入学保障设备购置项目" sheetId="13" r:id="rId13"/>
    <sheet name="中小学实践活动经费" sheetId="14" r:id="rId14"/>
    <sheet name="北京理工大学附属中学通州校区2024年物业服务政府采购项目" sheetId="15" r:id="rId15"/>
    <sheet name="义务教育教师课后服务激励资金项目" sheetId="16" r:id="rId16"/>
    <sheet name="社会化教育人才经费" sheetId="17" r:id="rId17"/>
    <sheet name="2024年普通高中宏志奖学金" sheetId="18" r:id="rId18"/>
    <sheet name="高中、职业学校及社区教育学院物业费（财政专户管理资金）" sheetId="19" r:id="rId19"/>
    <sheet name="2021年开放性科学实践活动（教研中心）" sheetId="20" r:id="rId20"/>
    <sheet name="社会化教育人才经费1" sheetId="21" r:id="rId21"/>
    <sheet name="中高考奖励" sheetId="22" r:id="rId22"/>
    <sheet name="普通高中学生资助资金" sheetId="23" r:id="rId23"/>
    <sheet name="中考保障费" sheetId="24" r:id="rId24"/>
    <sheet name="优质资源引进校派驻干部教师驻通补贴" sheetId="25" r:id="rId25"/>
    <sheet name="教育人才引进与管理改革行动计划（校级骨干班主任）" sheetId="26" r:id="rId26"/>
    <sheet name="气膜馆运行维护费用（财政专户管理资金）" sheetId="27" r:id="rId27"/>
    <sheet name="兼职督学劳务费1" sheetId="28" r:id="rId28"/>
    <sheet name="中小学实践活动经费1" sheetId="29" r:id="rId29"/>
    <sheet name="免费为教职工体检" sheetId="30" r:id="rId30"/>
    <sheet name="北京理工大学附属中学通州校区屋顶防水修缮项目" sheetId="31" r:id="rId31"/>
    <sheet name="2021年高考奖金" sheetId="32" r:id="rId32"/>
    <sheet name="2021年市场监督管理局" sheetId="33" r:id="rId33"/>
    <sheet name="普通高中教育学校免寄宿费" sheetId="34" r:id="rId34"/>
    <sheet name="2022年科学技术协会活动经费" sheetId="35" r:id="rId35"/>
    <sheet name="北京理工大学附属中学通州校区教育设施提升设备购置等（单位资金）" sheetId="36" r:id="rId36"/>
    <sheet name="各高中学校及新城职业学校宿舍管理费（财政专户管理资金）" sheetId="37" r:id="rId37"/>
    <sheet name="2019年知识产权局专项经费" sheetId="38" r:id="rId38"/>
    <sheet name="通州区高中学校多样化特色发展" sheetId="39" r:id="rId39"/>
    <sheet name="教师节奖励" sheetId="40" r:id="rId40"/>
    <sheet name="2022年中高考奖金" sheetId="41" r:id="rId41"/>
    <sheet name="非义务段专户收入纳入预算管理经费（财政专户管理资金）" sheetId="42" r:id="rId42"/>
    <sheet name="义务教育教师课后服务激励资金项目1" sheetId="43" r:id="rId43"/>
    <sheet name="科技活动费" sheetId="44" r:id="rId44"/>
    <sheet name="2022年中考保障" sheetId="45" r:id="rId45"/>
    <sheet name="教育系统学生资助项目" sheetId="46" r:id="rId46"/>
  </sheets>
  <calcPr calcId="144525"/>
</workbook>
</file>

<file path=xl/sharedStrings.xml><?xml version="1.0" encoding="utf-8"?>
<sst xmlns="http://schemas.openxmlformats.org/spreadsheetml/2006/main" count="2706" uniqueCount="159">
  <si>
    <t>项目支出绩效自评表</t>
  </si>
  <si>
    <t xml:space="preserve">  （  2024 年度）</t>
  </si>
  <si>
    <t>项目名称</t>
  </si>
  <si>
    <t>2022年基层党组织党建活动经费（区级资金）</t>
  </si>
  <si>
    <t>主管部门</t>
  </si>
  <si>
    <t>北京市通州区教育委员会</t>
  </si>
  <si>
    <t>实施单位</t>
  </si>
  <si>
    <t>北京理工大学附属中学通州校区</t>
  </si>
  <si>
    <t>项目负责人</t>
  </si>
  <si>
    <t>联系电话</t>
  </si>
  <si>
    <t>项目资金</t>
  </si>
  <si>
    <t>年初预算数</t>
  </si>
  <si>
    <t>全年预算数</t>
  </si>
  <si>
    <t>全年执行数</t>
  </si>
  <si>
    <t>分值</t>
  </si>
  <si>
    <t>执行率</t>
  </si>
  <si>
    <t>得分</t>
  </si>
  <si>
    <t>（万元）</t>
  </si>
  <si>
    <t>年度资金总额</t>
  </si>
  <si>
    <t>其中：当年财政拨款</t>
  </si>
  <si>
    <t>—</t>
  </si>
  <si>
    <t xml:space="preserve">      上年结转资金</t>
  </si>
  <si>
    <t xml:space="preserve">  其他资金</t>
  </si>
  <si>
    <t>年度总体目标</t>
  </si>
  <si>
    <t>预期目标</t>
  </si>
  <si>
    <t>实际完成情况</t>
  </si>
  <si>
    <t>绩效指标</t>
  </si>
  <si>
    <t>一级指标</t>
  </si>
  <si>
    <t>二级指标</t>
  </si>
  <si>
    <t>三级指标</t>
  </si>
  <si>
    <t>年度指标值</t>
  </si>
  <si>
    <t>实际完成值</t>
  </si>
  <si>
    <t>偏差原因分析及改进措施</t>
  </si>
  <si>
    <t>产出指标</t>
  </si>
  <si>
    <t>数量指标</t>
  </si>
  <si>
    <t>质量指标</t>
  </si>
  <si>
    <t>时效指标</t>
  </si>
  <si>
    <t>成本指标</t>
  </si>
  <si>
    <t>效益指标</t>
  </si>
  <si>
    <t>经济效益指标</t>
  </si>
  <si>
    <t>社会效益指标</t>
  </si>
  <si>
    <t>生态效益指标</t>
  </si>
  <si>
    <t>可持续影响指标</t>
  </si>
  <si>
    <t>满意度指标</t>
  </si>
  <si>
    <t>服务对象满意度标</t>
  </si>
  <si>
    <t>总分</t>
  </si>
  <si>
    <t>兼职督学劳务费、幼儿园办园质量督导评估费用、国家义务教育质量监测工作经费</t>
  </si>
  <si>
    <t>督学人员数量</t>
  </si>
  <si>
    <t>幼儿园稳定运行</t>
  </si>
  <si>
    <t>优良中低差</t>
  </si>
  <si>
    <t>优</t>
  </si>
  <si>
    <t>半年发放</t>
  </si>
  <si>
    <t>解决幼儿园督学问题</t>
  </si>
  <si>
    <t>教师本人</t>
  </si>
  <si>
    <t>学生家长</t>
  </si>
  <si>
    <t>城乡义务教育学校“手拉手”结对帮扶工作支持经费</t>
  </si>
  <si>
    <t>课时数</t>
  </si>
  <si>
    <t>被培训对象反馈</t>
  </si>
  <si>
    <t>优良中差</t>
  </si>
  <si>
    <t>金额</t>
  </si>
  <si>
    <t>被服务教师</t>
  </si>
  <si>
    <t>服务教师</t>
  </si>
  <si>
    <t>支持通州区引进优质资源校项目</t>
  </si>
  <si>
    <t>教师</t>
  </si>
  <si>
    <t>2024年通州区中学教育高质量发展项目</t>
  </si>
  <si>
    <t>项目数量</t>
  </si>
  <si>
    <t>基于立项课题的教师教学与研究能力整体提升项目</t>
  </si>
  <si>
    <t>基于大数据分析的高考数学疑难知识及题型动态可视化智能校本课程项目</t>
  </si>
  <si>
    <t>中高考改革背景下的阅读教学实践项目</t>
  </si>
  <si>
    <t>五育融合视角下数学建模统领的课后服务课程的开发育实施项目</t>
  </si>
  <si>
    <t>学生劳动教育项目</t>
  </si>
  <si>
    <t>家校社共育项目</t>
  </si>
  <si>
    <t>英语强化集训项目</t>
  </si>
  <si>
    <t>青少年气象创新人才培养</t>
  </si>
  <si>
    <t>“双减”背景下友善课堂教学质量提升项目</t>
  </si>
  <si>
    <t>可持续影响时间</t>
  </si>
  <si>
    <t>师生满意度</t>
  </si>
  <si>
    <t>推进通州区深化集团办学改革</t>
  </si>
  <si>
    <t>2021年中小学教师专项绩效奖励经费</t>
  </si>
  <si>
    <t>学生全面发展</t>
  </si>
  <si>
    <t>提升教学质量</t>
  </si>
  <si>
    <t>教育公平与效率</t>
  </si>
  <si>
    <t>全面搭建通州区拔尖创新人才培养体系</t>
  </si>
  <si>
    <t>城乡义务教育家庭困难学生补助</t>
  </si>
  <si>
    <t>人数</t>
  </si>
  <si>
    <t>学生</t>
  </si>
  <si>
    <t>家长</t>
  </si>
  <si>
    <t>中学教师开放型在线辅导经费</t>
  </si>
  <si>
    <t>人次</t>
  </si>
  <si>
    <t xml:space="preserve">55732
</t>
  </si>
  <si>
    <t>学生课后教师辅导</t>
  </si>
  <si>
    <t>解决、没解决</t>
  </si>
  <si>
    <t>解决</t>
  </si>
  <si>
    <t>学生满意度</t>
  </si>
  <si>
    <t>城乡义务教育补助经费公用经费补助</t>
  </si>
  <si>
    <t>教师满意度</t>
  </si>
  <si>
    <t>2022年度中小幼教师专项绩效</t>
  </si>
  <si>
    <t>参加人数</t>
  </si>
  <si>
    <t>初中轮岗人数</t>
  </si>
  <si>
    <t>通州区中小学2024年增班扩学位入学保障设备购置项目</t>
  </si>
  <si>
    <t>数量</t>
  </si>
  <si>
    <t>产品质量</t>
  </si>
  <si>
    <t>合格、不合格</t>
  </si>
  <si>
    <t>合格</t>
  </si>
  <si>
    <t>中小学实践活动经费</t>
  </si>
  <si>
    <t>项目数</t>
  </si>
  <si>
    <t>解决就业问题</t>
  </si>
  <si>
    <t>北京理工大学附属中学通州校区2024年物业服务政府采购项目</t>
  </si>
  <si>
    <t>保洁员个数</t>
  </si>
  <si>
    <t>绿化人数</t>
  </si>
  <si>
    <t>维修人数</t>
  </si>
  <si>
    <t>中控人数</t>
  </si>
  <si>
    <t>物业经理</t>
  </si>
  <si>
    <t>义务教育教师课后服务激励资金项目</t>
  </si>
  <si>
    <t>学生数</t>
  </si>
  <si>
    <t>社会化教育人才经费</t>
  </si>
  <si>
    <t>聘用社会化人才人数</t>
  </si>
  <si>
    <t>学校运行稳定</t>
  </si>
  <si>
    <t>按月发放</t>
  </si>
  <si>
    <t>工资标准</t>
  </si>
  <si>
    <t>解决社会人员就业</t>
  </si>
  <si>
    <t>稳定地区师资队伍</t>
  </si>
  <si>
    <t>社会化人才</t>
  </si>
  <si>
    <t>2024年普通高中宏志奖学金</t>
  </si>
  <si>
    <t>高中、职业学校及社区教育学院物业费（财政专户管理资金）</t>
  </si>
  <si>
    <t>解决社会就业问题</t>
  </si>
  <si>
    <t>宿管人员满意度</t>
  </si>
  <si>
    <t>2021年开放性科学实践活动（教研中心）</t>
  </si>
  <si>
    <t>中高考奖励</t>
  </si>
  <si>
    <t>普通高中学生资助资金</t>
  </si>
  <si>
    <t>人</t>
  </si>
  <si>
    <t>中考保障费</t>
  </si>
  <si>
    <t>优质资源引进校派驻干部教师驻通补贴</t>
  </si>
  <si>
    <t>补贴</t>
  </si>
  <si>
    <t>教育人才引进与管理改革行动计划（校级骨干班主任）</t>
  </si>
  <si>
    <t>增加教师绩效工资</t>
  </si>
  <si>
    <t>气膜馆运行维护费用（财政专户管理资金）</t>
  </si>
  <si>
    <t>物业人员满意度</t>
  </si>
  <si>
    <t>免费为教职工体检</t>
  </si>
  <si>
    <t>服务教师人数</t>
  </si>
  <si>
    <t>资金完成率</t>
  </si>
  <si>
    <t>教师收益率</t>
  </si>
  <si>
    <t>北京理工大学附属中学通州校区屋顶防水修缮项目</t>
  </si>
  <si>
    <t>施工工期</t>
  </si>
  <si>
    <t>施工成本</t>
  </si>
  <si>
    <t>2021年高考奖金</t>
  </si>
  <si>
    <t>2021年市场监督管理局</t>
  </si>
  <si>
    <t>普通高中教育学校免寄宿费</t>
  </si>
  <si>
    <t>2022年科学技术协会活动经费</t>
  </si>
  <si>
    <t>北京理工大学附属中学通州校区教育设施提升设备购置等（单位资金）</t>
  </si>
  <si>
    <t>各高中学校及新城职业学校宿舍管理费（财政专户管理资金）</t>
  </si>
  <si>
    <t>2019年知识产权局专项经费</t>
  </si>
  <si>
    <t>通州区高中学校多样化特色发展</t>
  </si>
  <si>
    <t>教师节奖励</t>
  </si>
  <si>
    <t>2022年中高考奖金</t>
  </si>
  <si>
    <t>非义务段专户收入纳入预算管理经费（财政专户管理资金）</t>
  </si>
  <si>
    <t>科技活动费</t>
  </si>
  <si>
    <t>2022年中考保障</t>
  </si>
  <si>
    <t>教育系统学生资助项目</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</si>
</sst>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_ "/>
    <numFmt numFmtId="177" formatCode="yyyy&quot;年&quot;m&quot;月&quot;d&quot;日&quot;;@"/>
  </numFmts>
  <fonts count="25">
    <font>
      <sz val="11"/>
      <color theme="1"/>
      <name val="等线"/>
      <charset val="134"/>
      <scheme val="minor"/>
    </font>
    <font>
      <sz val="18"/>
      <color rgb="FF000000"/>
      <name val="方正小标宋简体"/>
      <charset val="134"/>
    </font>
    <font>
      <sz val="14"/>
      <color rgb="FF000000"/>
      <name val="仿宋_GB2312"/>
      <charset val="134"/>
    </font>
    <font>
      <sz val="10.5"/>
      <color rgb="FF000000"/>
      <name val="仿宋_GB2312"/>
      <charset val="134"/>
    </font>
    <font>
      <sz val="11"/>
      <color theme="1"/>
      <name val="等线"/>
      <charset val="0"/>
      <scheme val="minor"/>
    </font>
    <font>
      <b/>
      <sz val="13"/>
      <color theme="3"/>
      <name val="等线"/>
      <charset val="134"/>
      <scheme val="minor"/>
    </font>
    <font>
      <sz val="11"/>
      <color theme="0"/>
      <name val="等线"/>
      <charset val="0"/>
      <scheme val="minor"/>
    </font>
    <font>
      <b/>
      <sz val="11"/>
      <color rgb="FFFA7D00"/>
      <name val="等线"/>
      <charset val="0"/>
      <scheme val="minor"/>
    </font>
    <font>
      <b/>
      <sz val="11"/>
      <color theme="3"/>
      <name val="等线"/>
      <charset val="134"/>
      <scheme val="minor"/>
    </font>
    <font>
      <b/>
      <sz val="11"/>
      <color rgb="FF3F3F3F"/>
      <name val="等线"/>
      <charset val="0"/>
      <scheme val="minor"/>
    </font>
    <font>
      <sz val="11"/>
      <color rgb="FFFF0000"/>
      <name val="等线"/>
      <charset val="0"/>
      <scheme val="minor"/>
    </font>
    <font>
      <b/>
      <sz val="15"/>
      <color theme="3"/>
      <name val="等线"/>
      <charset val="134"/>
      <scheme val="minor"/>
    </font>
    <font>
      <sz val="11"/>
      <color rgb="FF3F3F76"/>
      <name val="等线"/>
      <charset val="0"/>
      <scheme val="minor"/>
    </font>
    <font>
      <b/>
      <sz val="11"/>
      <color rgb="FFFFFFFF"/>
      <name val="等线"/>
      <charset val="0"/>
      <scheme val="minor"/>
    </font>
    <font>
      <sz val="11"/>
      <color rgb="FF9C0006"/>
      <name val="等线"/>
      <charset val="0"/>
      <scheme val="minor"/>
    </font>
    <font>
      <b/>
      <sz val="18"/>
      <color theme="3"/>
      <name val="等线"/>
      <charset val="134"/>
      <scheme val="minor"/>
    </font>
    <font>
      <u/>
      <sz val="12"/>
      <color rgb="FF0000FF"/>
      <name val="宋体"/>
      <charset val="134"/>
    </font>
    <font>
      <u/>
      <sz val="11"/>
      <color rgb="FF800080"/>
      <name val="等线"/>
      <charset val="0"/>
      <scheme val="minor"/>
    </font>
    <font>
      <i/>
      <sz val="11"/>
      <color rgb="FF7F7F7F"/>
      <name val="等线"/>
      <charset val="0"/>
      <scheme val="minor"/>
    </font>
    <font>
      <sz val="12"/>
      <name val="宋体"/>
      <charset val="134"/>
    </font>
    <font>
      <sz val="11"/>
      <color rgb="FFFA7D00"/>
      <name val="等线"/>
      <charset val="0"/>
      <scheme val="minor"/>
    </font>
    <font>
      <sz val="11"/>
      <color rgb="FF9C6500"/>
      <name val="等线"/>
      <charset val="0"/>
      <scheme val="minor"/>
    </font>
    <font>
      <sz val="10"/>
      <color theme="1"/>
      <name val="Arial"/>
      <charset val="134"/>
    </font>
    <font>
      <b/>
      <sz val="11"/>
      <color theme="1"/>
      <name val="等线"/>
      <charset val="0"/>
      <scheme val="minor"/>
    </font>
    <font>
      <sz val="11"/>
      <color rgb="FF006100"/>
      <name val="等线"/>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6" tint="0.599993896298105"/>
        <bgColor indexed="64"/>
      </patternFill>
    </fill>
    <fill>
      <patternFill patternType="solid">
        <fgColor theme="7"/>
        <bgColor indexed="64"/>
      </patternFill>
    </fill>
    <fill>
      <patternFill patternType="solid">
        <fgColor rgb="FFF2F2F2"/>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rgb="FFFFCC99"/>
        <bgColor indexed="64"/>
      </patternFill>
    </fill>
    <fill>
      <patternFill patternType="solid">
        <fgColor rgb="FFA5A5A5"/>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9"/>
        <bgColor indexed="64"/>
      </patternFill>
    </fill>
    <fill>
      <patternFill patternType="solid">
        <fgColor theme="5"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8"/>
        <bgColor indexed="64"/>
      </patternFill>
    </fill>
    <fill>
      <patternFill patternType="solid">
        <fgColor theme="6"/>
        <bgColor indexed="64"/>
      </patternFill>
    </fill>
    <fill>
      <patternFill patternType="solid">
        <fgColor rgb="FFFFFFCC"/>
        <bgColor indexed="64"/>
      </patternFill>
    </fill>
    <fill>
      <patternFill patternType="solid">
        <fgColor theme="4"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theme="5"/>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599993896298105"/>
        <bgColor indexed="64"/>
      </patternFill>
    </fill>
    <fill>
      <patternFill patternType="solid">
        <fgColor theme="4"/>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4"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2" fontId="0" fillId="0" borderId="0" applyFont="0" applyFill="0" applyBorder="0" applyAlignment="0" applyProtection="0">
      <alignment vertical="center"/>
    </xf>
    <xf numFmtId="0" fontId="4" fillId="7" borderId="0" applyNumberFormat="0" applyBorder="0" applyAlignment="0" applyProtection="0">
      <alignment vertical="center"/>
    </xf>
    <xf numFmtId="0" fontId="12" fillId="9"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3" borderId="0" applyNumberFormat="0" applyBorder="0" applyAlignment="0" applyProtection="0">
      <alignment vertical="center"/>
    </xf>
    <xf numFmtId="0" fontId="14" fillId="15" borderId="0" applyNumberFormat="0" applyBorder="0" applyAlignment="0" applyProtection="0">
      <alignment vertical="center"/>
    </xf>
    <xf numFmtId="43" fontId="0" fillId="0" borderId="0" applyFont="0" applyFill="0" applyBorder="0" applyAlignment="0" applyProtection="0">
      <alignment vertical="center"/>
    </xf>
    <xf numFmtId="0" fontId="6" fillId="16" borderId="0" applyNumberFormat="0" applyBorder="0" applyAlignment="0" applyProtection="0">
      <alignment vertical="center"/>
    </xf>
    <xf numFmtId="0" fontId="16" fillId="0" borderId="0" applyNumberFormat="0" applyFill="0" applyBorder="0">
      <protection locked="0"/>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20" borderId="10" applyNumberFormat="0" applyFont="0" applyAlignment="0" applyProtection="0">
      <alignment vertical="center"/>
    </xf>
    <xf numFmtId="0" fontId="6" fillId="12" borderId="0" applyNumberFormat="0" applyBorder="0" applyAlignment="0" applyProtection="0">
      <alignment vertical="center"/>
    </xf>
    <xf numFmtId="0" fontId="8"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1" fillId="0" borderId="5" applyNumberFormat="0" applyFill="0" applyAlignment="0" applyProtection="0">
      <alignment vertical="center"/>
    </xf>
    <xf numFmtId="0" fontId="5" fillId="0" borderId="5" applyNumberFormat="0" applyFill="0" applyAlignment="0" applyProtection="0">
      <alignment vertical="center"/>
    </xf>
    <xf numFmtId="0" fontId="6" fillId="21" borderId="0" applyNumberFormat="0" applyBorder="0" applyAlignment="0" applyProtection="0">
      <alignment vertical="center"/>
    </xf>
    <xf numFmtId="0" fontId="8" fillId="0" borderId="9" applyNumberFormat="0" applyFill="0" applyAlignment="0" applyProtection="0">
      <alignment vertical="center"/>
    </xf>
    <xf numFmtId="0" fontId="6" fillId="11" borderId="0" applyNumberFormat="0" applyBorder="0" applyAlignment="0" applyProtection="0">
      <alignment vertical="center"/>
    </xf>
    <xf numFmtId="0" fontId="9" fillId="5" borderId="7" applyNumberFormat="0" applyAlignment="0" applyProtection="0">
      <alignment vertical="center"/>
    </xf>
    <xf numFmtId="0" fontId="7" fillId="5" borderId="6" applyNumberFormat="0" applyAlignment="0" applyProtection="0">
      <alignment vertical="center"/>
    </xf>
    <xf numFmtId="0" fontId="13" fillId="10" borderId="8" applyNumberFormat="0" applyAlignment="0" applyProtection="0">
      <alignment vertical="center"/>
    </xf>
    <xf numFmtId="0" fontId="4" fillId="23" borderId="0" applyNumberFormat="0" applyBorder="0" applyAlignment="0" applyProtection="0">
      <alignment vertical="center"/>
    </xf>
    <xf numFmtId="0" fontId="6" fillId="24" borderId="0" applyNumberFormat="0" applyBorder="0" applyAlignment="0" applyProtection="0">
      <alignment vertical="center"/>
    </xf>
    <xf numFmtId="0" fontId="20" fillId="0" borderId="11" applyNumberFormat="0" applyFill="0" applyAlignment="0" applyProtection="0">
      <alignment vertical="center"/>
    </xf>
    <xf numFmtId="0" fontId="23" fillId="0" borderId="12" applyNumberFormat="0" applyFill="0" applyAlignment="0" applyProtection="0">
      <alignment vertical="center"/>
    </xf>
    <xf numFmtId="0" fontId="24" fillId="27" borderId="0" applyNumberFormat="0" applyBorder="0" applyAlignment="0" applyProtection="0">
      <alignment vertical="center"/>
    </xf>
    <xf numFmtId="0" fontId="21" fillId="22" borderId="0" applyNumberFormat="0" applyBorder="0" applyAlignment="0" applyProtection="0">
      <alignment vertical="center"/>
    </xf>
    <xf numFmtId="0" fontId="4" fillId="6" borderId="0" applyNumberFormat="0" applyBorder="0" applyAlignment="0" applyProtection="0">
      <alignment vertical="center"/>
    </xf>
    <xf numFmtId="0" fontId="6" fillId="29" borderId="0" applyNumberFormat="0" applyBorder="0" applyAlignment="0" applyProtection="0">
      <alignment vertical="center"/>
    </xf>
    <xf numFmtId="0" fontId="4" fillId="31" borderId="0" applyNumberFormat="0" applyBorder="0" applyAlignment="0" applyProtection="0">
      <alignment vertical="center"/>
    </xf>
    <xf numFmtId="0" fontId="4" fillId="32" borderId="0" applyNumberFormat="0" applyBorder="0" applyAlignment="0" applyProtection="0">
      <alignment vertical="center"/>
    </xf>
    <xf numFmtId="0" fontId="4" fillId="26" borderId="0" applyNumberFormat="0" applyBorder="0" applyAlignment="0" applyProtection="0">
      <alignment vertical="center"/>
    </xf>
    <xf numFmtId="0" fontId="4" fillId="14" borderId="0" applyNumberFormat="0" applyBorder="0" applyAlignment="0" applyProtection="0">
      <alignment vertical="center"/>
    </xf>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4" fillId="8" borderId="0" applyNumberFormat="0" applyBorder="0" applyAlignment="0" applyProtection="0">
      <alignment vertical="center"/>
    </xf>
    <xf numFmtId="0" fontId="4" fillId="17" borderId="0" applyNumberFormat="0" applyBorder="0" applyAlignment="0" applyProtection="0">
      <alignment vertical="center"/>
    </xf>
    <xf numFmtId="0" fontId="6" fillId="18" borderId="0" applyNumberFormat="0" applyBorder="0" applyAlignment="0" applyProtection="0">
      <alignment vertical="center"/>
    </xf>
    <xf numFmtId="0" fontId="4" fillId="2" borderId="0" applyNumberFormat="0" applyBorder="0" applyAlignment="0" applyProtection="0">
      <alignment vertical="center"/>
    </xf>
    <xf numFmtId="0" fontId="6" fillId="25" borderId="0" applyNumberFormat="0" applyBorder="0" applyAlignment="0" applyProtection="0">
      <alignment vertical="center"/>
    </xf>
    <xf numFmtId="0" fontId="6" fillId="13" borderId="0" applyNumberFormat="0" applyBorder="0" applyAlignment="0" applyProtection="0">
      <alignment vertical="center"/>
    </xf>
    <xf numFmtId="0" fontId="4" fillId="28" borderId="0" applyNumberFormat="0" applyBorder="0" applyAlignment="0" applyProtection="0">
      <alignment vertical="center"/>
    </xf>
    <xf numFmtId="0" fontId="6" fillId="30" borderId="0" applyNumberFormat="0" applyBorder="0" applyAlignment="0" applyProtection="0">
      <alignment vertical="center"/>
    </xf>
    <xf numFmtId="0" fontId="19" fillId="0" borderId="0"/>
    <xf numFmtId="0" fontId="19" fillId="0" borderId="0"/>
    <xf numFmtId="0" fontId="22" fillId="0" borderId="0"/>
  </cellStyleXfs>
  <cellXfs count="17">
    <xf numFmtId="0" fontId="0" fillId="0" borderId="0" xfId="0"/>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wrapText="1"/>
    </xf>
    <xf numFmtId="0" fontId="0" fillId="0" borderId="1" xfId="0" applyBorder="1"/>
    <xf numFmtId="31" fontId="3" fillId="0" borderId="1" xfId="0" applyNumberFormat="1" applyFont="1" applyBorder="1" applyAlignment="1">
      <alignment horizontal="center" vertical="center" wrapText="1"/>
    </xf>
    <xf numFmtId="9" fontId="3" fillId="0" borderId="1" xfId="0" applyNumberFormat="1" applyFont="1" applyBorder="1" applyAlignment="1">
      <alignment horizontal="center" wrapText="1"/>
    </xf>
    <xf numFmtId="0" fontId="3" fillId="0" borderId="4" xfId="0" applyFont="1" applyBorder="1" applyAlignment="1">
      <alignment horizontal="center" vertical="center" wrapText="1"/>
    </xf>
    <xf numFmtId="0" fontId="3" fillId="0" borderId="2" xfId="0" applyFont="1" applyBorder="1" applyAlignment="1">
      <alignment horizontal="center" wrapText="1"/>
    </xf>
    <xf numFmtId="0" fontId="3" fillId="0" borderId="4" xfId="0" applyFont="1" applyBorder="1" applyAlignment="1">
      <alignment horizontal="center" wrapText="1"/>
    </xf>
    <xf numFmtId="176" fontId="3" fillId="0" borderId="1" xfId="0" applyNumberFormat="1" applyFont="1" applyBorder="1" applyAlignment="1">
      <alignment horizontal="center" wrapText="1"/>
    </xf>
    <xf numFmtId="177" fontId="3" fillId="0" borderId="1" xfId="0" applyNumberFormat="1" applyFont="1" applyBorder="1" applyAlignment="1">
      <alignment horizontal="center" wrapText="1"/>
    </xf>
    <xf numFmtId="4" fontId="3" fillId="0" borderId="1" xfId="0" applyNumberFormat="1" applyFont="1" applyBorder="1" applyAlignment="1">
      <alignment horizontal="center" wrapText="1"/>
    </xf>
    <xf numFmtId="0" fontId="3" fillId="0" borderId="1" xfId="0" applyNumberFormat="1" applyFont="1" applyBorder="1" applyAlignment="1">
      <alignment horizont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9" Type="http://schemas.openxmlformats.org/officeDocument/2006/relationships/sharedStrings" Target="sharedStrings.xml"/><Relationship Id="rId48" Type="http://schemas.openxmlformats.org/officeDocument/2006/relationships/styles" Target="styles.xml"/><Relationship Id="rId47" Type="http://schemas.openxmlformats.org/officeDocument/2006/relationships/theme" Target="theme/theme1.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1"/>
  <sheetViews>
    <sheetView workbookViewId="0">
      <pane xSplit="2" ySplit="3" topLeftCell="C4" activePane="bottomRight" state="frozen"/>
      <selection/>
      <selection pane="topRight"/>
      <selection pane="bottomLeft"/>
      <selection pane="bottomRight" activeCell="J5" sqref="J5:N5"/>
    </sheetView>
  </sheetViews>
  <sheetFormatPr defaultColWidth="9" defaultRowHeight="14.25"/>
  <cols>
    <col min="5" max="5" width="9.5583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3</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31032.15</v>
      </c>
      <c r="F7" s="6">
        <v>31032.15</v>
      </c>
      <c r="G7" s="6"/>
      <c r="H7" s="6">
        <v>31032.15</v>
      </c>
      <c r="I7" s="6"/>
      <c r="J7" s="3">
        <v>10</v>
      </c>
      <c r="K7" s="3"/>
      <c r="L7" s="9">
        <v>1</v>
      </c>
      <c r="M7" s="6"/>
      <c r="N7" s="6">
        <v>10</v>
      </c>
    </row>
    <row r="8" ht="22.2" customHeight="1" spans="1:14">
      <c r="A8" s="7"/>
      <c r="B8" s="7"/>
      <c r="C8" s="3" t="s">
        <v>19</v>
      </c>
      <c r="D8" s="3"/>
      <c r="E8" s="6"/>
      <c r="F8" s="6"/>
      <c r="G8" s="6"/>
      <c r="H8" s="6"/>
      <c r="I8" s="6"/>
      <c r="J8" s="3" t="s">
        <v>20</v>
      </c>
      <c r="K8" s="3"/>
      <c r="L8" s="6"/>
      <c r="M8" s="6"/>
      <c r="N8" s="3" t="s">
        <v>20</v>
      </c>
    </row>
    <row r="9" ht="22.2" customHeight="1" spans="1:14">
      <c r="A9" s="7"/>
      <c r="B9" s="7"/>
      <c r="C9" s="3" t="s">
        <v>21</v>
      </c>
      <c r="D9" s="3"/>
      <c r="E9" s="6">
        <v>31032.15</v>
      </c>
      <c r="F9" s="6">
        <v>31032.15</v>
      </c>
      <c r="G9" s="6"/>
      <c r="H9" s="6">
        <v>31032.15</v>
      </c>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8"/>
      <c r="E14" s="3"/>
      <c r="F14" s="3"/>
      <c r="G14" s="6"/>
      <c r="H14" s="6"/>
      <c r="I14" s="6"/>
      <c r="J14" s="6"/>
      <c r="K14" s="6"/>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c r="E38" s="3"/>
      <c r="F38" s="3"/>
      <c r="G38" s="9"/>
      <c r="H38" s="9"/>
      <c r="I38" s="6"/>
      <c r="J38" s="6"/>
      <c r="K38" s="6"/>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v>100</v>
      </c>
      <c r="J41" s="3"/>
      <c r="K41" s="6"/>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pageSetup paperSize="9" scale="68"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0.5583333333333" customWidth="1"/>
    <col min="7" max="7" width="24.8833333333333" customWidth="1"/>
    <col min="8" max="8" width="9.5583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87</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55732</v>
      </c>
      <c r="F7" s="6">
        <v>55732</v>
      </c>
      <c r="G7" s="6"/>
      <c r="H7" s="6">
        <v>55732</v>
      </c>
      <c r="I7" s="6"/>
      <c r="J7" s="3">
        <v>10</v>
      </c>
      <c r="K7" s="3"/>
      <c r="L7" s="9">
        <v>1</v>
      </c>
      <c r="M7" s="6"/>
      <c r="N7" s="6">
        <v>10</v>
      </c>
    </row>
    <row r="8" ht="22.2" customHeight="1" spans="1:14">
      <c r="A8" s="7"/>
      <c r="B8" s="7"/>
      <c r="C8" s="3" t="s">
        <v>19</v>
      </c>
      <c r="D8" s="3"/>
      <c r="E8" s="6">
        <v>55732</v>
      </c>
      <c r="F8" s="6">
        <v>55732</v>
      </c>
      <c r="G8" s="6"/>
      <c r="H8" s="6">
        <v>55732</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88</v>
      </c>
      <c r="E14" s="3"/>
      <c r="F14" s="3"/>
      <c r="G14" s="6">
        <v>10</v>
      </c>
      <c r="H14" s="6">
        <v>10</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t="s">
        <v>89</v>
      </c>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v>55732</v>
      </c>
      <c r="E23" s="3"/>
      <c r="F23" s="3"/>
      <c r="G23" s="6">
        <v>55732</v>
      </c>
      <c r="H23" s="6">
        <v>55732</v>
      </c>
      <c r="I23" s="6">
        <v>20</v>
      </c>
      <c r="J23" s="6"/>
      <c r="K23" s="6">
        <v>20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v>55732</v>
      </c>
      <c r="E26" s="3"/>
      <c r="F26" s="3"/>
      <c r="G26" s="6">
        <v>55732</v>
      </c>
      <c r="H26" s="6">
        <v>55732</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t="s">
        <v>90</v>
      </c>
      <c r="E29" s="3"/>
      <c r="F29" s="3"/>
      <c r="G29" s="6" t="s">
        <v>91</v>
      </c>
      <c r="H29" s="6" t="s">
        <v>92</v>
      </c>
      <c r="I29" s="6">
        <v>20</v>
      </c>
      <c r="J29" s="6"/>
      <c r="K29" s="6">
        <v>20</v>
      </c>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93</v>
      </c>
      <c r="E38" s="3"/>
      <c r="F38" s="3"/>
      <c r="G38" s="9" t="s">
        <v>58</v>
      </c>
      <c r="H38" s="9" t="s">
        <v>50</v>
      </c>
      <c r="I38" s="6">
        <v>10</v>
      </c>
      <c r="J38" s="6"/>
      <c r="K38" s="6">
        <v>10</v>
      </c>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9.5583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4" t="s">
        <v>94</v>
      </c>
      <c r="D3" s="5"/>
      <c r="E3" s="5"/>
      <c r="F3" s="5"/>
      <c r="G3" s="5"/>
      <c r="H3" s="5"/>
      <c r="I3" s="5"/>
      <c r="J3" s="5"/>
      <c r="K3" s="5"/>
      <c r="L3" s="5"/>
      <c r="M3" s="5"/>
      <c r="N3" s="10"/>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79625</v>
      </c>
      <c r="F7" s="6">
        <v>79625</v>
      </c>
      <c r="G7" s="6"/>
      <c r="H7" s="6">
        <v>79625</v>
      </c>
      <c r="I7" s="6"/>
      <c r="J7" s="3">
        <v>10</v>
      </c>
      <c r="K7" s="3"/>
      <c r="L7" s="9">
        <v>1</v>
      </c>
      <c r="M7" s="6"/>
      <c r="N7" s="6">
        <v>10</v>
      </c>
    </row>
    <row r="8" ht="22.2" customHeight="1" spans="1:14">
      <c r="A8" s="7"/>
      <c r="B8" s="7"/>
      <c r="C8" s="3" t="s">
        <v>19</v>
      </c>
      <c r="D8" s="3"/>
      <c r="E8" s="6">
        <v>79625</v>
      </c>
      <c r="F8" s="6">
        <v>79625</v>
      </c>
      <c r="G8" s="6"/>
      <c r="H8" s="6">
        <v>79625</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84</v>
      </c>
      <c r="E14" s="3"/>
      <c r="F14" s="3"/>
      <c r="G14" s="6">
        <v>890</v>
      </c>
      <c r="H14" s="6">
        <v>890</v>
      </c>
      <c r="I14" s="6">
        <v>30</v>
      </c>
      <c r="J14" s="6"/>
      <c r="K14" s="6">
        <v>30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59</v>
      </c>
      <c r="E23" s="3"/>
      <c r="F23" s="3"/>
      <c r="G23" s="6">
        <v>79625</v>
      </c>
      <c r="H23" s="6">
        <v>79625</v>
      </c>
      <c r="I23" s="6">
        <v>20</v>
      </c>
      <c r="J23" s="6"/>
      <c r="K23" s="6">
        <v>20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59</v>
      </c>
      <c r="E26" s="3"/>
      <c r="F26" s="3"/>
      <c r="G26" s="6">
        <v>79625</v>
      </c>
      <c r="H26" s="6">
        <v>79625</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95</v>
      </c>
      <c r="E38" s="3"/>
      <c r="F38" s="3"/>
      <c r="G38" s="9" t="s">
        <v>58</v>
      </c>
      <c r="H38" s="9" t="s">
        <v>50</v>
      </c>
      <c r="I38" s="6">
        <v>20</v>
      </c>
      <c r="J38" s="6"/>
      <c r="K38" s="6">
        <v>20</v>
      </c>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9.5583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96</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51095</v>
      </c>
      <c r="F7" s="6">
        <v>51095</v>
      </c>
      <c r="G7" s="6"/>
      <c r="H7" s="6">
        <v>51095</v>
      </c>
      <c r="I7" s="6"/>
      <c r="J7" s="3">
        <v>10</v>
      </c>
      <c r="K7" s="3"/>
      <c r="L7" s="9">
        <v>1</v>
      </c>
      <c r="M7" s="6"/>
      <c r="N7" s="6">
        <v>10</v>
      </c>
    </row>
    <row r="8" ht="22.2" customHeight="1" spans="1:14">
      <c r="A8" s="7"/>
      <c r="B8" s="7"/>
      <c r="C8" s="3" t="s">
        <v>19</v>
      </c>
      <c r="D8" s="3"/>
      <c r="E8" s="6">
        <v>51095</v>
      </c>
      <c r="F8" s="6">
        <v>51095</v>
      </c>
      <c r="G8" s="6"/>
      <c r="H8" s="6">
        <v>51095</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97</v>
      </c>
      <c r="E14" s="3"/>
      <c r="F14" s="3"/>
      <c r="G14" s="6">
        <v>11</v>
      </c>
      <c r="H14" s="6">
        <v>11</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59</v>
      </c>
      <c r="E23" s="3"/>
      <c r="F23" s="3"/>
      <c r="G23" s="6">
        <v>51095</v>
      </c>
      <c r="H23" s="6">
        <v>51095</v>
      </c>
      <c r="I23" s="6">
        <v>10</v>
      </c>
      <c r="J23" s="6"/>
      <c r="K23" s="6">
        <v>10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59</v>
      </c>
      <c r="E26" s="3"/>
      <c r="F26" s="3"/>
      <c r="G26" s="6">
        <v>51095</v>
      </c>
      <c r="H26" s="6">
        <v>51095</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t="s">
        <v>98</v>
      </c>
      <c r="E29" s="3"/>
      <c r="F29" s="3"/>
      <c r="G29" s="9">
        <v>0.2</v>
      </c>
      <c r="H29" s="9">
        <v>0.2</v>
      </c>
      <c r="I29" s="6">
        <v>20</v>
      </c>
      <c r="J29" s="6"/>
      <c r="K29" s="6">
        <v>20</v>
      </c>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95</v>
      </c>
      <c r="E38" s="3"/>
      <c r="F38" s="3"/>
      <c r="G38" s="9" t="s">
        <v>58</v>
      </c>
      <c r="H38" s="9" t="s">
        <v>50</v>
      </c>
      <c r="I38" s="6">
        <v>20</v>
      </c>
      <c r="J38" s="6"/>
      <c r="K38" s="6">
        <v>20</v>
      </c>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9.5583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99</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252062</v>
      </c>
      <c r="F7" s="6">
        <v>252062</v>
      </c>
      <c r="G7" s="6"/>
      <c r="H7" s="6">
        <v>249550</v>
      </c>
      <c r="I7" s="6"/>
      <c r="J7" s="3">
        <v>10</v>
      </c>
      <c r="K7" s="3"/>
      <c r="L7" s="9">
        <v>1</v>
      </c>
      <c r="M7" s="6"/>
      <c r="N7" s="6">
        <v>8</v>
      </c>
    </row>
    <row r="8" ht="22.2" customHeight="1" spans="1:14">
      <c r="A8" s="7"/>
      <c r="B8" s="7"/>
      <c r="C8" s="3" t="s">
        <v>19</v>
      </c>
      <c r="D8" s="3"/>
      <c r="E8" s="6">
        <v>252062</v>
      </c>
      <c r="F8" s="6">
        <v>252062</v>
      </c>
      <c r="G8" s="6"/>
      <c r="H8" s="6">
        <v>249550</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100</v>
      </c>
      <c r="E14" s="3"/>
      <c r="F14" s="3"/>
      <c r="G14" s="6">
        <v>330</v>
      </c>
      <c r="H14" s="6">
        <v>330</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t="s">
        <v>101</v>
      </c>
      <c r="E17" s="3"/>
      <c r="F17" s="3"/>
      <c r="G17" s="6" t="s">
        <v>102</v>
      </c>
      <c r="H17" s="6" t="s">
        <v>103</v>
      </c>
      <c r="I17" s="6">
        <v>20</v>
      </c>
      <c r="J17" s="6"/>
      <c r="K17" s="6">
        <v>20</v>
      </c>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59</v>
      </c>
      <c r="E23" s="3"/>
      <c r="F23" s="3"/>
      <c r="G23" s="6">
        <v>252062</v>
      </c>
      <c r="H23" s="6">
        <v>249550</v>
      </c>
      <c r="I23" s="6">
        <v>20</v>
      </c>
      <c r="J23" s="6"/>
      <c r="K23" s="6">
        <v>20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59</v>
      </c>
      <c r="E26" s="3"/>
      <c r="F26" s="3"/>
      <c r="G26" s="6">
        <v>252062</v>
      </c>
      <c r="H26" s="6">
        <v>249550</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9"/>
      <c r="H29" s="9"/>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93</v>
      </c>
      <c r="E38" s="3"/>
      <c r="F38" s="3"/>
      <c r="G38" s="9" t="s">
        <v>58</v>
      </c>
      <c r="H38" s="9" t="s">
        <v>50</v>
      </c>
      <c r="I38" s="6">
        <v>10</v>
      </c>
      <c r="J38" s="6"/>
      <c r="K38" s="6">
        <v>10</v>
      </c>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98</v>
      </c>
      <c r="J41" s="3"/>
      <c r="K41" s="6">
        <v>98</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9.5583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104</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139300</v>
      </c>
      <c r="F7" s="6">
        <v>139300</v>
      </c>
      <c r="G7" s="6"/>
      <c r="H7" s="6">
        <v>139300</v>
      </c>
      <c r="I7" s="6"/>
      <c r="J7" s="3">
        <v>10</v>
      </c>
      <c r="K7" s="3"/>
      <c r="L7" s="9">
        <v>1</v>
      </c>
      <c r="M7" s="6"/>
      <c r="N7" s="6">
        <v>10</v>
      </c>
    </row>
    <row r="8" ht="22.2" customHeight="1" spans="1:14">
      <c r="A8" s="7"/>
      <c r="B8" s="7"/>
      <c r="C8" s="3" t="s">
        <v>19</v>
      </c>
      <c r="D8" s="3"/>
      <c r="E8" s="6">
        <v>139300</v>
      </c>
      <c r="F8" s="6">
        <v>139300</v>
      </c>
      <c r="G8" s="6"/>
      <c r="H8" s="6">
        <v>139300</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88</v>
      </c>
      <c r="E14" s="3"/>
      <c r="F14" s="3"/>
      <c r="G14" s="6">
        <v>700</v>
      </c>
      <c r="H14" s="6">
        <v>700</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t="s">
        <v>105</v>
      </c>
      <c r="E17" s="3"/>
      <c r="F17" s="3"/>
      <c r="G17" s="6">
        <v>4</v>
      </c>
      <c r="H17" s="6">
        <v>4</v>
      </c>
      <c r="I17" s="6">
        <v>20</v>
      </c>
      <c r="J17" s="6"/>
      <c r="K17" s="6">
        <v>20</v>
      </c>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59</v>
      </c>
      <c r="E23" s="3"/>
      <c r="F23" s="3"/>
      <c r="G23" s="6">
        <v>139300</v>
      </c>
      <c r="H23" s="6">
        <v>139300</v>
      </c>
      <c r="I23" s="6">
        <v>10</v>
      </c>
      <c r="J23" s="6"/>
      <c r="K23" s="6">
        <v>10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t="s">
        <v>106</v>
      </c>
      <c r="E29" s="3"/>
      <c r="F29" s="3"/>
      <c r="G29" s="13">
        <v>10</v>
      </c>
      <c r="H29" s="16">
        <v>10</v>
      </c>
      <c r="I29" s="6">
        <v>20</v>
      </c>
      <c r="J29" s="6"/>
      <c r="K29" s="6">
        <v>20</v>
      </c>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93</v>
      </c>
      <c r="E38" s="3"/>
      <c r="F38" s="3"/>
      <c r="G38" s="9" t="s">
        <v>58</v>
      </c>
      <c r="H38" s="9" t="s">
        <v>50</v>
      </c>
      <c r="I38" s="6">
        <v>20</v>
      </c>
      <c r="J38" s="6"/>
      <c r="K38" s="6">
        <v>20</v>
      </c>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3"/>
  <sheetViews>
    <sheetView workbookViewId="0">
      <selection activeCell="J5" sqref="J5:N5"/>
    </sheetView>
  </sheetViews>
  <sheetFormatPr defaultColWidth="9" defaultRowHeight="14.25"/>
  <cols>
    <col min="5" max="5" width="11.6666666666667" customWidth="1"/>
    <col min="7" max="7" width="24.8833333333333" customWidth="1"/>
    <col min="8" max="8" width="9.5583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107</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1351728</v>
      </c>
      <c r="F7" s="6">
        <v>1351728</v>
      </c>
      <c r="G7" s="6"/>
      <c r="H7" s="6">
        <v>1351728</v>
      </c>
      <c r="I7" s="6"/>
      <c r="J7" s="3">
        <v>10</v>
      </c>
      <c r="K7" s="3"/>
      <c r="L7" s="9">
        <v>1</v>
      </c>
      <c r="M7" s="6"/>
      <c r="N7" s="6">
        <v>10</v>
      </c>
    </row>
    <row r="8" ht="22.2" customHeight="1" spans="1:14">
      <c r="A8" s="7"/>
      <c r="B8" s="7"/>
      <c r="C8" s="3" t="s">
        <v>19</v>
      </c>
      <c r="D8" s="3"/>
      <c r="E8" s="6">
        <v>1351728</v>
      </c>
      <c r="F8" s="6">
        <v>1351728</v>
      </c>
      <c r="G8" s="6"/>
      <c r="H8" s="6">
        <v>1351728</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108</v>
      </c>
      <c r="E14" s="3"/>
      <c r="F14" s="3"/>
      <c r="G14" s="6">
        <v>14</v>
      </c>
      <c r="H14" s="6">
        <v>14</v>
      </c>
      <c r="I14" s="6">
        <v>10</v>
      </c>
      <c r="J14" s="6"/>
      <c r="K14" s="6">
        <v>10</v>
      </c>
      <c r="L14" s="6"/>
      <c r="M14" s="6"/>
      <c r="N14" s="6"/>
    </row>
    <row r="15" ht="15.75" customHeight="1" spans="1:14">
      <c r="A15" s="3"/>
      <c r="B15" s="3"/>
      <c r="C15" s="3"/>
      <c r="D15" s="3" t="s">
        <v>109</v>
      </c>
      <c r="E15" s="3"/>
      <c r="F15" s="3"/>
      <c r="G15" s="6">
        <v>7</v>
      </c>
      <c r="H15" s="6">
        <v>7</v>
      </c>
      <c r="I15" s="6">
        <v>10</v>
      </c>
      <c r="J15" s="6"/>
      <c r="K15" s="6">
        <v>10</v>
      </c>
      <c r="L15" s="6"/>
      <c r="M15" s="6"/>
      <c r="N15" s="6"/>
    </row>
    <row r="16" ht="15.75" customHeight="1" spans="1:14">
      <c r="A16" s="3"/>
      <c r="B16" s="3"/>
      <c r="C16" s="3"/>
      <c r="D16" s="3" t="s">
        <v>110</v>
      </c>
      <c r="E16" s="3"/>
      <c r="F16" s="3"/>
      <c r="G16" s="6">
        <v>4</v>
      </c>
      <c r="H16" s="6">
        <v>4</v>
      </c>
      <c r="I16" s="6">
        <v>10</v>
      </c>
      <c r="J16" s="6"/>
      <c r="K16" s="6">
        <v>10</v>
      </c>
      <c r="L16" s="6"/>
      <c r="M16" s="6"/>
      <c r="N16" s="6"/>
    </row>
    <row r="17" ht="15.75" customHeight="1" spans="1:14">
      <c r="A17" s="3"/>
      <c r="B17" s="3"/>
      <c r="C17" s="3"/>
      <c r="D17" s="3" t="s">
        <v>111</v>
      </c>
      <c r="E17" s="3"/>
      <c r="F17" s="3"/>
      <c r="G17" s="6">
        <v>6</v>
      </c>
      <c r="H17" s="6">
        <v>6</v>
      </c>
      <c r="I17" s="6">
        <v>10</v>
      </c>
      <c r="J17" s="6"/>
      <c r="K17" s="6">
        <v>10</v>
      </c>
      <c r="L17" s="6"/>
      <c r="M17" s="6"/>
      <c r="N17" s="6"/>
    </row>
    <row r="18" ht="15.75" customHeight="1" spans="1:14">
      <c r="A18" s="3"/>
      <c r="B18" s="3"/>
      <c r="C18" s="3"/>
      <c r="D18" s="3" t="s">
        <v>112</v>
      </c>
      <c r="E18" s="3"/>
      <c r="F18" s="3"/>
      <c r="G18" s="6">
        <v>1</v>
      </c>
      <c r="H18" s="6">
        <v>1</v>
      </c>
      <c r="I18" s="6">
        <v>10</v>
      </c>
      <c r="J18" s="6"/>
      <c r="K18" s="6">
        <v>10</v>
      </c>
      <c r="L18" s="6"/>
      <c r="M18" s="6"/>
      <c r="N18" s="6"/>
    </row>
    <row r="19" ht="15.75" customHeight="1" spans="1:14">
      <c r="A19" s="3"/>
      <c r="B19" s="3"/>
      <c r="C19" s="3" t="s">
        <v>35</v>
      </c>
      <c r="D19" s="3"/>
      <c r="E19" s="3"/>
      <c r="F19" s="3"/>
      <c r="G19" s="6"/>
      <c r="H19" s="6"/>
      <c r="I19" s="6"/>
      <c r="J19" s="6"/>
      <c r="K19" s="6"/>
      <c r="L19" s="6"/>
      <c r="M19" s="6"/>
      <c r="N19" s="6"/>
    </row>
    <row r="20" ht="15.75" customHeight="1" spans="1:14">
      <c r="A20" s="3"/>
      <c r="B20" s="3"/>
      <c r="C20" s="3"/>
      <c r="D20" s="3"/>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t="s">
        <v>36</v>
      </c>
      <c r="D22" s="8"/>
      <c r="E22" s="3"/>
      <c r="F22" s="3"/>
      <c r="G22" s="6"/>
      <c r="H22" s="6"/>
      <c r="I22" s="6"/>
      <c r="J22" s="6"/>
      <c r="K22" s="6"/>
      <c r="L22" s="6"/>
      <c r="M22" s="6"/>
      <c r="N22" s="6"/>
    </row>
    <row r="23" ht="15.75" customHeight="1" spans="1:14">
      <c r="A23" s="3"/>
      <c r="B23" s="3"/>
      <c r="C23" s="3"/>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t="s">
        <v>37</v>
      </c>
      <c r="D25" s="3" t="s">
        <v>59</v>
      </c>
      <c r="E25" s="3"/>
      <c r="F25" s="3"/>
      <c r="G25" s="6">
        <v>1351728</v>
      </c>
      <c r="H25" s="6">
        <v>1351728</v>
      </c>
      <c r="I25" s="6">
        <v>20</v>
      </c>
      <c r="J25" s="6"/>
      <c r="K25" s="6">
        <v>20</v>
      </c>
      <c r="L25" s="6"/>
      <c r="M25" s="6"/>
      <c r="N25" s="6"/>
    </row>
    <row r="26" ht="15.75" customHeight="1" spans="1:14">
      <c r="A26" s="3"/>
      <c r="B26" s="3"/>
      <c r="C26" s="3"/>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t="s">
        <v>38</v>
      </c>
      <c r="C28" s="3" t="s">
        <v>39</v>
      </c>
      <c r="D28" s="3"/>
      <c r="E28" s="3"/>
      <c r="F28" s="3"/>
      <c r="G28" s="6"/>
      <c r="H28" s="6"/>
      <c r="I28" s="6"/>
      <c r="J28" s="6"/>
      <c r="K28" s="6"/>
      <c r="L28" s="6"/>
      <c r="M28" s="6"/>
      <c r="N28" s="6"/>
    </row>
    <row r="29" ht="15.75" customHeight="1" spans="1:14">
      <c r="A29" s="3"/>
      <c r="B29" s="3"/>
      <c r="C29" s="3"/>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t="s">
        <v>40</v>
      </c>
      <c r="D31" s="3"/>
      <c r="E31" s="3"/>
      <c r="F31" s="3"/>
      <c r="G31" s="13"/>
      <c r="H31" s="9"/>
      <c r="I31" s="6"/>
      <c r="J31" s="6"/>
      <c r="K31" s="6"/>
      <c r="L31" s="6"/>
      <c r="M31" s="6"/>
      <c r="N31" s="6"/>
    </row>
    <row r="32" ht="15.75" customHeight="1" spans="1:14">
      <c r="A32" s="3"/>
      <c r="B32" s="3"/>
      <c r="C32" s="3"/>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t="s">
        <v>41</v>
      </c>
      <c r="D34" s="3"/>
      <c r="E34" s="3"/>
      <c r="F34" s="3"/>
      <c r="G34" s="6"/>
      <c r="H34" s="6"/>
      <c r="I34" s="6"/>
      <c r="J34" s="6"/>
      <c r="K34" s="6"/>
      <c r="L34" s="6"/>
      <c r="M34" s="6"/>
      <c r="N34" s="6"/>
    </row>
    <row r="35" ht="15.75" customHeight="1" spans="1:14">
      <c r="A35" s="3"/>
      <c r="B35" s="3"/>
      <c r="C35" s="3"/>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t="s">
        <v>42</v>
      </c>
      <c r="D37" s="3"/>
      <c r="E37" s="3"/>
      <c r="F37" s="3"/>
      <c r="G37" s="6"/>
      <c r="H37" s="6"/>
      <c r="I37" s="6"/>
      <c r="J37" s="6"/>
      <c r="K37" s="6"/>
      <c r="L37" s="6"/>
      <c r="M37" s="6"/>
      <c r="N37" s="6"/>
    </row>
    <row r="38" ht="15.75" customHeight="1" spans="1:14">
      <c r="A38" s="3"/>
      <c r="B38" s="3"/>
      <c r="C38" s="3"/>
      <c r="D38" s="3"/>
      <c r="E38" s="3"/>
      <c r="F38" s="3"/>
      <c r="G38" s="6"/>
      <c r="H38" s="6"/>
      <c r="I38" s="6"/>
      <c r="J38" s="6"/>
      <c r="K38" s="6"/>
      <c r="L38" s="6"/>
      <c r="M38" s="6"/>
      <c r="N38" s="6"/>
    </row>
    <row r="39" ht="15.75" customHeight="1" spans="1:14">
      <c r="A39" s="3"/>
      <c r="B39" s="3"/>
      <c r="C39" s="3"/>
      <c r="D39" s="3"/>
      <c r="E39" s="3"/>
      <c r="F39" s="3"/>
      <c r="G39" s="6"/>
      <c r="H39" s="6"/>
      <c r="I39" s="6"/>
      <c r="J39" s="6"/>
      <c r="K39" s="6"/>
      <c r="L39" s="6"/>
      <c r="M39" s="6"/>
      <c r="N39" s="6"/>
    </row>
    <row r="40" ht="15.75" customHeight="1" spans="1:14">
      <c r="A40" s="3"/>
      <c r="B40" s="3" t="s">
        <v>43</v>
      </c>
      <c r="C40" s="3" t="s">
        <v>44</v>
      </c>
      <c r="D40" s="3" t="s">
        <v>76</v>
      </c>
      <c r="E40" s="3"/>
      <c r="F40" s="3"/>
      <c r="G40" s="9">
        <v>0.92</v>
      </c>
      <c r="H40" s="9">
        <v>0.92</v>
      </c>
      <c r="I40" s="6">
        <v>20</v>
      </c>
      <c r="J40" s="6"/>
      <c r="K40" s="6">
        <v>20</v>
      </c>
      <c r="L40" s="6"/>
      <c r="M40" s="6"/>
      <c r="N40" s="6"/>
    </row>
    <row r="41" ht="15.75" customHeight="1" spans="1:14">
      <c r="A41" s="3"/>
      <c r="B41" s="3"/>
      <c r="C41" s="3"/>
      <c r="D41" s="3"/>
      <c r="E41" s="3"/>
      <c r="F41" s="3"/>
      <c r="G41" s="9"/>
      <c r="H41" s="9"/>
      <c r="I41" s="6"/>
      <c r="J41" s="6"/>
      <c r="K41" s="6"/>
      <c r="L41" s="6"/>
      <c r="M41" s="6"/>
      <c r="N41" s="6"/>
    </row>
    <row r="42" ht="15.75" customHeight="1" spans="1:14">
      <c r="A42" s="3"/>
      <c r="B42" s="3"/>
      <c r="C42" s="3"/>
      <c r="D42" s="3"/>
      <c r="E42" s="3"/>
      <c r="F42" s="3"/>
      <c r="G42" s="6"/>
      <c r="H42" s="6"/>
      <c r="I42" s="6"/>
      <c r="J42" s="6"/>
      <c r="K42" s="6"/>
      <c r="L42" s="6"/>
      <c r="M42" s="6"/>
      <c r="N42" s="6"/>
    </row>
    <row r="43" ht="15.75" customHeight="1" spans="1:14">
      <c r="A43" s="3" t="s">
        <v>45</v>
      </c>
      <c r="B43" s="3"/>
      <c r="C43" s="3"/>
      <c r="D43" s="3"/>
      <c r="E43" s="3"/>
      <c r="F43" s="3"/>
      <c r="G43" s="3"/>
      <c r="H43" s="3"/>
      <c r="I43" s="3">
        <f>SUM(I14:J42)+N7</f>
        <v>100</v>
      </c>
      <c r="J43" s="3"/>
      <c r="K43" s="6">
        <v>100</v>
      </c>
      <c r="L43" s="6"/>
      <c r="M43" s="7"/>
      <c r="N43" s="7"/>
    </row>
  </sheetData>
  <mergeCells count="184">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D41:F41"/>
    <mergeCell ref="I41:J41"/>
    <mergeCell ref="K41:L41"/>
    <mergeCell ref="M41:N41"/>
    <mergeCell ref="D42:F42"/>
    <mergeCell ref="I42:J42"/>
    <mergeCell ref="K42:L42"/>
    <mergeCell ref="M42:N42"/>
    <mergeCell ref="A43:H43"/>
    <mergeCell ref="I43:J43"/>
    <mergeCell ref="K43:L43"/>
    <mergeCell ref="M43:N43"/>
    <mergeCell ref="A11:A12"/>
    <mergeCell ref="A13:A42"/>
    <mergeCell ref="B14:B27"/>
    <mergeCell ref="B28:B39"/>
    <mergeCell ref="B40:B42"/>
    <mergeCell ref="C14:C18"/>
    <mergeCell ref="C19:C21"/>
    <mergeCell ref="C22:C24"/>
    <mergeCell ref="C25:C27"/>
    <mergeCell ref="C28:C30"/>
    <mergeCell ref="C31:C33"/>
    <mergeCell ref="C34:C36"/>
    <mergeCell ref="C37:C39"/>
    <mergeCell ref="C40:C42"/>
  </mergeCells>
  <pageMargins left="0.7" right="0.7" top="0.75" bottom="0.75" header="0.3" footer="0.3"/>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9.5583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113</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298285</v>
      </c>
      <c r="F7" s="6">
        <v>298285</v>
      </c>
      <c r="G7" s="6"/>
      <c r="H7" s="6">
        <v>298285</v>
      </c>
      <c r="I7" s="6"/>
      <c r="J7" s="3">
        <v>10</v>
      </c>
      <c r="K7" s="3"/>
      <c r="L7" s="9">
        <v>1</v>
      </c>
      <c r="M7" s="6"/>
      <c r="N7" s="6">
        <v>10</v>
      </c>
    </row>
    <row r="8" ht="22.2" customHeight="1" spans="1:14">
      <c r="A8" s="7"/>
      <c r="B8" s="7"/>
      <c r="C8" s="3" t="s">
        <v>19</v>
      </c>
      <c r="D8" s="3"/>
      <c r="E8" s="6">
        <v>298285</v>
      </c>
      <c r="F8" s="6">
        <v>298285</v>
      </c>
      <c r="G8" s="6"/>
      <c r="H8" s="6">
        <v>298285</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114</v>
      </c>
      <c r="E14" s="3"/>
      <c r="F14" s="3"/>
      <c r="G14" s="6">
        <v>1600</v>
      </c>
      <c r="H14" s="6">
        <v>14</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59</v>
      </c>
      <c r="E23" s="3"/>
      <c r="F23" s="3"/>
      <c r="G23" s="6">
        <v>298285</v>
      </c>
      <c r="H23" s="6">
        <v>298285</v>
      </c>
      <c r="I23" s="6">
        <v>20</v>
      </c>
      <c r="J23" s="6"/>
      <c r="K23" s="6">
        <v>20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13"/>
      <c r="H29" s="9"/>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t="s">
        <v>85</v>
      </c>
      <c r="E35" s="3"/>
      <c r="F35" s="3"/>
      <c r="G35" s="6" t="s">
        <v>58</v>
      </c>
      <c r="H35" s="6" t="s">
        <v>50</v>
      </c>
      <c r="I35" s="6">
        <v>10</v>
      </c>
      <c r="J35" s="6"/>
      <c r="K35" s="6">
        <v>10</v>
      </c>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86</v>
      </c>
      <c r="E38" s="3"/>
      <c r="F38" s="3"/>
      <c r="G38" s="6" t="s">
        <v>58</v>
      </c>
      <c r="H38" s="6" t="s">
        <v>50</v>
      </c>
      <c r="I38" s="6">
        <v>20</v>
      </c>
      <c r="J38" s="6"/>
      <c r="K38" s="6">
        <v>20</v>
      </c>
      <c r="L38" s="6"/>
      <c r="M38" s="6"/>
      <c r="N38" s="6"/>
    </row>
    <row r="39" ht="15.75" customHeight="1" spans="1:14">
      <c r="A39" s="3"/>
      <c r="B39" s="3"/>
      <c r="C39" s="3"/>
      <c r="D39" s="3" t="s">
        <v>85</v>
      </c>
      <c r="E39" s="3"/>
      <c r="F39" s="3"/>
      <c r="G39" s="6" t="s">
        <v>58</v>
      </c>
      <c r="H39" s="6" t="s">
        <v>50</v>
      </c>
      <c r="I39" s="6">
        <v>20</v>
      </c>
      <c r="J39" s="6"/>
      <c r="K39" s="6">
        <v>20</v>
      </c>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0.55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115</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819654.97</v>
      </c>
      <c r="F7" s="6">
        <v>819654.97</v>
      </c>
      <c r="G7" s="6"/>
      <c r="H7" s="6">
        <v>819654.97</v>
      </c>
      <c r="I7" s="6"/>
      <c r="J7" s="3">
        <v>10</v>
      </c>
      <c r="K7" s="3"/>
      <c r="L7" s="9">
        <v>1</v>
      </c>
      <c r="M7" s="6"/>
      <c r="N7" s="6">
        <v>10</v>
      </c>
    </row>
    <row r="8" ht="22.2" customHeight="1" spans="1:14">
      <c r="A8" s="7"/>
      <c r="B8" s="7"/>
      <c r="C8" s="3" t="s">
        <v>19</v>
      </c>
      <c r="D8" s="3"/>
      <c r="E8" s="6">
        <v>819654.97</v>
      </c>
      <c r="F8" s="6">
        <v>819654.97</v>
      </c>
      <c r="G8" s="6"/>
      <c r="H8" s="6">
        <v>819654.97</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116</v>
      </c>
      <c r="E14" s="3"/>
      <c r="F14" s="3"/>
      <c r="G14" s="6">
        <v>1</v>
      </c>
      <c r="H14" s="6">
        <v>1</v>
      </c>
      <c r="I14" s="6">
        <v>15</v>
      </c>
      <c r="J14" s="6"/>
      <c r="K14" s="6">
        <v>15</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t="s">
        <v>117</v>
      </c>
      <c r="E17" s="3"/>
      <c r="F17" s="3"/>
      <c r="G17" s="6" t="s">
        <v>58</v>
      </c>
      <c r="H17" s="6" t="s">
        <v>50</v>
      </c>
      <c r="I17" s="6">
        <v>15</v>
      </c>
      <c r="J17" s="6"/>
      <c r="K17" s="6">
        <v>15</v>
      </c>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t="s">
        <v>118</v>
      </c>
      <c r="E20" s="3"/>
      <c r="F20" s="3"/>
      <c r="G20" s="6" t="s">
        <v>58</v>
      </c>
      <c r="H20" s="6" t="s">
        <v>50</v>
      </c>
      <c r="I20" s="6">
        <v>15</v>
      </c>
      <c r="J20" s="6"/>
      <c r="K20" s="6">
        <v>15</v>
      </c>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119</v>
      </c>
      <c r="E23" s="3"/>
      <c r="F23" s="3"/>
      <c r="G23" s="6">
        <v>819654.97</v>
      </c>
      <c r="H23" s="6">
        <v>819654.97</v>
      </c>
      <c r="I23" s="6">
        <v>15</v>
      </c>
      <c r="J23" s="6"/>
      <c r="K23" s="6">
        <v>15</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120</v>
      </c>
      <c r="E26" s="3"/>
      <c r="F26" s="3"/>
      <c r="G26" s="6" t="s">
        <v>58</v>
      </c>
      <c r="H26" s="6" t="s">
        <v>50</v>
      </c>
      <c r="I26" s="6">
        <v>10</v>
      </c>
      <c r="J26" s="6"/>
      <c r="K26" s="6">
        <v>10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t="s">
        <v>121</v>
      </c>
      <c r="E29" s="3"/>
      <c r="F29" s="3"/>
      <c r="G29" s="6" t="s">
        <v>58</v>
      </c>
      <c r="H29" s="6" t="s">
        <v>50</v>
      </c>
      <c r="I29" s="6">
        <v>10</v>
      </c>
      <c r="J29" s="6"/>
      <c r="K29" s="6">
        <v>10</v>
      </c>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122</v>
      </c>
      <c r="E38" s="3"/>
      <c r="F38" s="3"/>
      <c r="G38" s="9">
        <v>0.9</v>
      </c>
      <c r="H38" s="9">
        <v>0.9</v>
      </c>
      <c r="I38" s="6">
        <v>5</v>
      </c>
      <c r="J38" s="6"/>
      <c r="K38" s="6">
        <v>5</v>
      </c>
      <c r="L38" s="6"/>
      <c r="M38" s="6"/>
      <c r="N38" s="6"/>
    </row>
    <row r="39" ht="15.75" customHeight="1" spans="1:14">
      <c r="A39" s="3"/>
      <c r="B39" s="3"/>
      <c r="C39" s="3"/>
      <c r="D39" s="3" t="s">
        <v>85</v>
      </c>
      <c r="E39" s="3"/>
      <c r="F39" s="3"/>
      <c r="G39" s="9">
        <v>0.9</v>
      </c>
      <c r="H39" s="9">
        <v>0.9</v>
      </c>
      <c r="I39" s="6">
        <v>5</v>
      </c>
      <c r="J39" s="6"/>
      <c r="K39" s="6">
        <v>5</v>
      </c>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0.55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123</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6000</v>
      </c>
      <c r="F7" s="6">
        <v>6000</v>
      </c>
      <c r="G7" s="6"/>
      <c r="H7" s="6">
        <v>6000</v>
      </c>
      <c r="I7" s="6"/>
      <c r="J7" s="3">
        <v>10</v>
      </c>
      <c r="K7" s="3"/>
      <c r="L7" s="9">
        <v>1</v>
      </c>
      <c r="M7" s="6"/>
      <c r="N7" s="6">
        <v>10</v>
      </c>
    </row>
    <row r="8" ht="22.2" customHeight="1" spans="1:14">
      <c r="A8" s="7"/>
      <c r="B8" s="7"/>
      <c r="C8" s="3" t="s">
        <v>19</v>
      </c>
      <c r="D8" s="3"/>
      <c r="E8" s="6">
        <v>6000</v>
      </c>
      <c r="F8" s="6">
        <v>6000</v>
      </c>
      <c r="G8" s="6"/>
      <c r="H8" s="6">
        <v>6000</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84</v>
      </c>
      <c r="E14" s="3"/>
      <c r="F14" s="3"/>
      <c r="G14" s="6">
        <v>3</v>
      </c>
      <c r="H14" s="6">
        <v>3</v>
      </c>
      <c r="I14" s="6">
        <v>20</v>
      </c>
      <c r="J14" s="6"/>
      <c r="K14" s="6">
        <v>20</v>
      </c>
      <c r="L14" s="6"/>
      <c r="M14" s="6"/>
      <c r="N14" s="6"/>
    </row>
    <row r="15" ht="15.75" customHeight="1" spans="1:14">
      <c r="A15" s="3"/>
      <c r="B15" s="3"/>
      <c r="C15" s="3"/>
      <c r="D15" s="3" t="s">
        <v>59</v>
      </c>
      <c r="E15" s="3"/>
      <c r="F15" s="3"/>
      <c r="G15" s="6">
        <v>6000</v>
      </c>
      <c r="H15" s="6">
        <v>6000</v>
      </c>
      <c r="I15" s="6">
        <v>20</v>
      </c>
      <c r="J15" s="6"/>
      <c r="K15" s="6">
        <v>20</v>
      </c>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59</v>
      </c>
      <c r="E23" s="3"/>
      <c r="F23" s="3"/>
      <c r="G23" s="6">
        <v>6000</v>
      </c>
      <c r="H23" s="6">
        <v>6000</v>
      </c>
      <c r="I23" s="6">
        <v>20</v>
      </c>
      <c r="J23" s="6"/>
      <c r="K23" s="6">
        <v>20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59</v>
      </c>
      <c r="E26" s="3"/>
      <c r="F26" s="3"/>
      <c r="G26" s="6">
        <v>6000</v>
      </c>
      <c r="H26" s="6">
        <v>6000</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93</v>
      </c>
      <c r="E38" s="3"/>
      <c r="F38" s="3"/>
      <c r="G38" s="9" t="s">
        <v>58</v>
      </c>
      <c r="H38" s="9" t="s">
        <v>50</v>
      </c>
      <c r="I38" s="6">
        <v>10</v>
      </c>
      <c r="J38" s="6"/>
      <c r="K38" s="6">
        <v>10</v>
      </c>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124</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32960</v>
      </c>
      <c r="F7" s="6">
        <v>32960</v>
      </c>
      <c r="G7" s="6"/>
      <c r="H7" s="6">
        <v>32960</v>
      </c>
      <c r="I7" s="6"/>
      <c r="J7" s="3">
        <v>10</v>
      </c>
      <c r="K7" s="3"/>
      <c r="L7" s="9">
        <v>1</v>
      </c>
      <c r="M7" s="6"/>
      <c r="N7" s="6">
        <v>10</v>
      </c>
    </row>
    <row r="8" ht="22.2" customHeight="1" spans="1:14">
      <c r="A8" s="7"/>
      <c r="B8" s="7"/>
      <c r="C8" s="3" t="s">
        <v>19</v>
      </c>
      <c r="D8" s="3"/>
      <c r="E8" s="6"/>
      <c r="F8" s="6"/>
      <c r="G8" s="6"/>
      <c r="H8" s="6"/>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v>32960</v>
      </c>
      <c r="F10" s="6">
        <v>32960</v>
      </c>
      <c r="G10" s="6"/>
      <c r="H10" s="6">
        <v>32960</v>
      </c>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84</v>
      </c>
      <c r="E14" s="3"/>
      <c r="F14" s="3"/>
      <c r="G14" s="6">
        <v>8</v>
      </c>
      <c r="H14" s="6">
        <v>8</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v>45657</v>
      </c>
      <c r="E20" s="3"/>
      <c r="F20" s="3"/>
      <c r="G20" s="6">
        <v>32960</v>
      </c>
      <c r="H20" s="6">
        <v>32960</v>
      </c>
      <c r="I20" s="6">
        <v>20</v>
      </c>
      <c r="J20" s="6"/>
      <c r="K20" s="6">
        <v>20</v>
      </c>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125</v>
      </c>
      <c r="E26" s="3"/>
      <c r="F26" s="3"/>
      <c r="G26" s="6">
        <v>8</v>
      </c>
      <c r="H26" s="6">
        <v>8</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93</v>
      </c>
      <c r="E38" s="3"/>
      <c r="F38" s="3"/>
      <c r="G38" s="9">
        <v>0.8</v>
      </c>
      <c r="H38" s="9">
        <v>0.8</v>
      </c>
      <c r="I38" s="6">
        <v>20</v>
      </c>
      <c r="J38" s="6"/>
      <c r="K38" s="6">
        <v>20</v>
      </c>
      <c r="L38" s="6"/>
      <c r="M38" s="6"/>
      <c r="N38" s="6"/>
    </row>
    <row r="39" ht="15.75" customHeight="1" spans="1:14">
      <c r="A39" s="3"/>
      <c r="B39" s="3"/>
      <c r="C39" s="3"/>
      <c r="D39" s="3" t="s">
        <v>126</v>
      </c>
      <c r="E39" s="3"/>
      <c r="F39" s="3"/>
      <c r="G39" s="9">
        <v>0.8</v>
      </c>
      <c r="H39" s="9">
        <v>0.8</v>
      </c>
      <c r="I39" s="6">
        <v>10</v>
      </c>
      <c r="J39" s="6"/>
      <c r="K39" s="6">
        <v>10</v>
      </c>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7" max="7" width="13.55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46</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18000</v>
      </c>
      <c r="F7" s="6">
        <v>18000</v>
      </c>
      <c r="G7" s="6"/>
      <c r="H7" s="6">
        <v>18000</v>
      </c>
      <c r="I7" s="6"/>
      <c r="J7" s="3">
        <v>10</v>
      </c>
      <c r="K7" s="3"/>
      <c r="L7" s="9">
        <v>1</v>
      </c>
      <c r="M7" s="6"/>
      <c r="N7" s="6">
        <v>10</v>
      </c>
    </row>
    <row r="8" ht="22.2" customHeight="1" spans="1:14">
      <c r="A8" s="7"/>
      <c r="B8" s="7"/>
      <c r="C8" s="3" t="s">
        <v>19</v>
      </c>
      <c r="D8" s="3"/>
      <c r="E8" s="6">
        <v>18000</v>
      </c>
      <c r="F8" s="6">
        <v>18000</v>
      </c>
      <c r="G8" s="6"/>
      <c r="H8" s="6">
        <v>18000</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8" t="s">
        <v>47</v>
      </c>
      <c r="E14" s="3"/>
      <c r="F14" s="3"/>
      <c r="G14" s="6">
        <v>1</v>
      </c>
      <c r="H14" s="6">
        <v>1</v>
      </c>
      <c r="I14" s="6">
        <v>15</v>
      </c>
      <c r="J14" s="6"/>
      <c r="K14" s="6">
        <v>15</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t="s">
        <v>48</v>
      </c>
      <c r="E17" s="3"/>
      <c r="F17" s="3"/>
      <c r="G17" s="6" t="s">
        <v>49</v>
      </c>
      <c r="H17" s="6" t="s">
        <v>50</v>
      </c>
      <c r="I17" s="6">
        <v>15</v>
      </c>
      <c r="J17" s="6"/>
      <c r="K17" s="6">
        <v>15</v>
      </c>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t="s">
        <v>51</v>
      </c>
      <c r="E20" s="3"/>
      <c r="F20" s="3"/>
      <c r="G20" s="6" t="s">
        <v>49</v>
      </c>
      <c r="H20" s="6" t="s">
        <v>50</v>
      </c>
      <c r="I20" s="6">
        <v>15</v>
      </c>
      <c r="J20" s="6"/>
      <c r="K20" s="6">
        <v>15</v>
      </c>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t="s">
        <v>52</v>
      </c>
      <c r="E29" s="3"/>
      <c r="F29" s="3"/>
      <c r="G29" s="6" t="s">
        <v>49</v>
      </c>
      <c r="H29" s="6" t="s">
        <v>50</v>
      </c>
      <c r="I29" s="6">
        <v>15</v>
      </c>
      <c r="J29" s="6"/>
      <c r="K29" s="6">
        <v>15</v>
      </c>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53</v>
      </c>
      <c r="E38" s="3"/>
      <c r="F38" s="3"/>
      <c r="G38" s="9">
        <v>0.9</v>
      </c>
      <c r="H38" s="9">
        <v>0.9</v>
      </c>
      <c r="I38" s="6">
        <v>15</v>
      </c>
      <c r="J38" s="6"/>
      <c r="K38" s="6">
        <v>15</v>
      </c>
      <c r="L38" s="6"/>
      <c r="M38" s="6"/>
      <c r="N38" s="6"/>
    </row>
    <row r="39" ht="15.75" customHeight="1" spans="1:14">
      <c r="A39" s="3"/>
      <c r="B39" s="3"/>
      <c r="C39" s="3"/>
      <c r="D39" s="3" t="s">
        <v>54</v>
      </c>
      <c r="E39" s="3"/>
      <c r="F39" s="3"/>
      <c r="G39" s="9">
        <v>0.9</v>
      </c>
      <c r="H39" s="9">
        <v>0.9</v>
      </c>
      <c r="I39" s="6">
        <v>15</v>
      </c>
      <c r="J39" s="6"/>
      <c r="K39" s="6">
        <v>15</v>
      </c>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3">
        <f>SUM(K14:L40)+N7</f>
        <v>100</v>
      </c>
      <c r="L41" s="3"/>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127</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5384.5</v>
      </c>
      <c r="F7" s="6">
        <v>5384.5</v>
      </c>
      <c r="G7" s="6"/>
      <c r="H7" s="6">
        <v>5384.5</v>
      </c>
      <c r="I7" s="6"/>
      <c r="J7" s="3">
        <v>10</v>
      </c>
      <c r="K7" s="3"/>
      <c r="L7" s="9">
        <v>1</v>
      </c>
      <c r="M7" s="6"/>
      <c r="N7" s="6">
        <v>10</v>
      </c>
    </row>
    <row r="8" ht="22.2" customHeight="1" spans="1:14">
      <c r="A8" s="7"/>
      <c r="B8" s="7"/>
      <c r="C8" s="3" t="s">
        <v>19</v>
      </c>
      <c r="D8" s="3"/>
      <c r="E8" s="6"/>
      <c r="F8" s="6"/>
      <c r="G8" s="6"/>
      <c r="H8" s="6"/>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v>5384.5</v>
      </c>
      <c r="F10" s="6">
        <v>5384.5</v>
      </c>
      <c r="G10" s="6"/>
      <c r="H10" s="6">
        <v>5384.5</v>
      </c>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c r="E14" s="3"/>
      <c r="F14" s="3"/>
      <c r="G14" s="6"/>
      <c r="H14" s="6"/>
      <c r="I14" s="6"/>
      <c r="J14" s="6"/>
      <c r="K14" s="6"/>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c r="E38" s="3"/>
      <c r="F38" s="3"/>
      <c r="G38" s="9"/>
      <c r="H38" s="9"/>
      <c r="I38" s="6"/>
      <c r="J38" s="6"/>
      <c r="K38" s="6"/>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0.55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115</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789500</v>
      </c>
      <c r="F7" s="6">
        <v>789500</v>
      </c>
      <c r="G7" s="6"/>
      <c r="H7" s="6">
        <v>789500</v>
      </c>
      <c r="I7" s="6"/>
      <c r="J7" s="3">
        <v>10</v>
      </c>
      <c r="K7" s="3"/>
      <c r="L7" s="9">
        <v>1</v>
      </c>
      <c r="M7" s="6"/>
      <c r="N7" s="6">
        <v>10</v>
      </c>
    </row>
    <row r="8" ht="22.2" customHeight="1" spans="1:14">
      <c r="A8" s="7"/>
      <c r="B8" s="7"/>
      <c r="C8" s="3" t="s">
        <v>19</v>
      </c>
      <c r="D8" s="3"/>
      <c r="E8" s="6">
        <v>789500</v>
      </c>
      <c r="F8" s="6">
        <v>789500</v>
      </c>
      <c r="G8" s="6"/>
      <c r="H8" s="6">
        <v>789500</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116</v>
      </c>
      <c r="E14" s="3"/>
      <c r="F14" s="3"/>
      <c r="G14" s="6">
        <v>1</v>
      </c>
      <c r="H14" s="6">
        <v>1</v>
      </c>
      <c r="I14" s="6">
        <v>15</v>
      </c>
      <c r="J14" s="6"/>
      <c r="K14" s="6">
        <v>15</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t="s">
        <v>117</v>
      </c>
      <c r="E17" s="3"/>
      <c r="F17" s="3"/>
      <c r="G17" s="6" t="s">
        <v>58</v>
      </c>
      <c r="H17" s="6" t="s">
        <v>50</v>
      </c>
      <c r="I17" s="6">
        <v>15</v>
      </c>
      <c r="J17" s="6"/>
      <c r="K17" s="6">
        <v>15</v>
      </c>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t="s">
        <v>118</v>
      </c>
      <c r="E20" s="3"/>
      <c r="F20" s="3"/>
      <c r="G20" s="6" t="s">
        <v>58</v>
      </c>
      <c r="H20" s="6" t="s">
        <v>50</v>
      </c>
      <c r="I20" s="6">
        <v>15</v>
      </c>
      <c r="J20" s="6"/>
      <c r="K20" s="6">
        <v>15</v>
      </c>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119</v>
      </c>
      <c r="E23" s="3"/>
      <c r="F23" s="3"/>
      <c r="G23" s="6">
        <v>789500</v>
      </c>
      <c r="H23" s="6">
        <v>789500</v>
      </c>
      <c r="I23" s="6">
        <v>15</v>
      </c>
      <c r="J23" s="6"/>
      <c r="K23" s="6">
        <v>15</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120</v>
      </c>
      <c r="E26" s="3"/>
      <c r="F26" s="3"/>
      <c r="G26" s="6" t="s">
        <v>58</v>
      </c>
      <c r="H26" s="6" t="s">
        <v>50</v>
      </c>
      <c r="I26" s="6">
        <v>10</v>
      </c>
      <c r="J26" s="6"/>
      <c r="K26" s="6">
        <v>10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t="s">
        <v>121</v>
      </c>
      <c r="E29" s="3"/>
      <c r="F29" s="3"/>
      <c r="G29" s="6" t="s">
        <v>58</v>
      </c>
      <c r="H29" s="6" t="s">
        <v>50</v>
      </c>
      <c r="I29" s="6">
        <v>10</v>
      </c>
      <c r="J29" s="6"/>
      <c r="K29" s="6">
        <v>10</v>
      </c>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122</v>
      </c>
      <c r="E38" s="3"/>
      <c r="F38" s="3"/>
      <c r="G38" s="9">
        <v>0.9</v>
      </c>
      <c r="H38" s="9">
        <v>0.9</v>
      </c>
      <c r="I38" s="6">
        <v>5</v>
      </c>
      <c r="J38" s="6"/>
      <c r="K38" s="6">
        <v>5</v>
      </c>
      <c r="L38" s="6"/>
      <c r="M38" s="6"/>
      <c r="N38" s="6"/>
    </row>
    <row r="39" ht="15.75" customHeight="1" spans="1:14">
      <c r="A39" s="3"/>
      <c r="B39" s="3"/>
      <c r="C39" s="3"/>
      <c r="D39" s="3" t="s">
        <v>85</v>
      </c>
      <c r="E39" s="3"/>
      <c r="F39" s="3"/>
      <c r="G39" s="9">
        <v>0.9</v>
      </c>
      <c r="H39" s="9">
        <v>0.9</v>
      </c>
      <c r="I39" s="6">
        <v>5</v>
      </c>
      <c r="J39" s="6"/>
      <c r="K39" s="6">
        <v>5</v>
      </c>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128</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50000</v>
      </c>
      <c r="F7" s="6">
        <v>50000</v>
      </c>
      <c r="G7" s="6"/>
      <c r="H7" s="6"/>
      <c r="I7" s="6"/>
      <c r="J7" s="3">
        <v>10</v>
      </c>
      <c r="K7" s="3"/>
      <c r="L7" s="9"/>
      <c r="M7" s="6"/>
      <c r="N7" s="6"/>
    </row>
    <row r="8" ht="22.2" customHeight="1" spans="1:14">
      <c r="A8" s="7"/>
      <c r="B8" s="7"/>
      <c r="C8" s="3" t="s">
        <v>19</v>
      </c>
      <c r="D8" s="3"/>
      <c r="E8" s="6"/>
      <c r="F8" s="6"/>
      <c r="G8" s="6"/>
      <c r="H8" s="6"/>
      <c r="I8" s="6"/>
      <c r="J8" s="3" t="s">
        <v>20</v>
      </c>
      <c r="K8" s="3"/>
      <c r="L8" s="6"/>
      <c r="M8" s="6"/>
      <c r="N8" s="3" t="s">
        <v>20</v>
      </c>
    </row>
    <row r="9" ht="22.2" customHeight="1" spans="1:14">
      <c r="A9" s="7"/>
      <c r="B9" s="7"/>
      <c r="C9" s="3" t="s">
        <v>21</v>
      </c>
      <c r="D9" s="3"/>
      <c r="E9" s="6">
        <v>50000</v>
      </c>
      <c r="F9" s="6">
        <v>50000</v>
      </c>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c r="E14" s="3"/>
      <c r="F14" s="3"/>
      <c r="G14" s="6"/>
      <c r="H14" s="6"/>
      <c r="I14" s="6"/>
      <c r="J14" s="6"/>
      <c r="K14" s="6"/>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c r="E38" s="3"/>
      <c r="F38" s="3"/>
      <c r="G38" s="9"/>
      <c r="H38" s="9"/>
      <c r="I38" s="6"/>
      <c r="J38" s="6"/>
      <c r="K38" s="6"/>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v>100</v>
      </c>
      <c r="J41" s="3"/>
      <c r="K41" s="6"/>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129</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48813</v>
      </c>
      <c r="F7" s="6">
        <v>48813</v>
      </c>
      <c r="G7" s="6"/>
      <c r="H7" s="6">
        <v>48813</v>
      </c>
      <c r="I7" s="6"/>
      <c r="J7" s="3">
        <v>10</v>
      </c>
      <c r="K7" s="3"/>
      <c r="L7" s="9">
        <v>1</v>
      </c>
      <c r="M7" s="6"/>
      <c r="N7" s="6">
        <v>10</v>
      </c>
    </row>
    <row r="8" ht="22.2" customHeight="1" spans="1:14">
      <c r="A8" s="7"/>
      <c r="B8" s="7"/>
      <c r="C8" s="3" t="s">
        <v>19</v>
      </c>
      <c r="D8" s="3"/>
      <c r="E8" s="6">
        <v>48813</v>
      </c>
      <c r="F8" s="6">
        <v>48813</v>
      </c>
      <c r="G8" s="6"/>
      <c r="H8" s="6">
        <v>48813</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130</v>
      </c>
      <c r="E14" s="3"/>
      <c r="F14" s="3"/>
      <c r="G14" s="6">
        <v>14</v>
      </c>
      <c r="H14" s="6">
        <v>14</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59</v>
      </c>
      <c r="E23" s="3"/>
      <c r="F23" s="3"/>
      <c r="G23" s="6">
        <v>48813</v>
      </c>
      <c r="H23" s="6">
        <v>48813</v>
      </c>
      <c r="I23" s="6">
        <v>10</v>
      </c>
      <c r="J23" s="6"/>
      <c r="K23" s="6">
        <v>10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59</v>
      </c>
      <c r="E26" s="3"/>
      <c r="F26" s="3"/>
      <c r="G26" s="6">
        <v>48813</v>
      </c>
      <c r="H26" s="6">
        <v>48813</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85</v>
      </c>
      <c r="E38" s="3"/>
      <c r="F38" s="3"/>
      <c r="G38" s="9" t="s">
        <v>58</v>
      </c>
      <c r="H38" s="9" t="s">
        <v>50</v>
      </c>
      <c r="I38" s="6">
        <v>20</v>
      </c>
      <c r="J38" s="6"/>
      <c r="K38" s="6">
        <v>20</v>
      </c>
      <c r="L38" s="6"/>
      <c r="M38" s="6"/>
      <c r="N38" s="6"/>
    </row>
    <row r="39" ht="15.75" customHeight="1" spans="1:14">
      <c r="A39" s="3"/>
      <c r="B39" s="3"/>
      <c r="C39" s="3"/>
      <c r="D39" s="3" t="s">
        <v>86</v>
      </c>
      <c r="E39" s="3"/>
      <c r="F39" s="3"/>
      <c r="G39" s="9" t="s">
        <v>58</v>
      </c>
      <c r="H39" s="9" t="s">
        <v>50</v>
      </c>
      <c r="I39" s="6">
        <v>20</v>
      </c>
      <c r="J39" s="6"/>
      <c r="K39" s="6">
        <v>20</v>
      </c>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131</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45000</v>
      </c>
      <c r="F7" s="6">
        <v>45000</v>
      </c>
      <c r="G7" s="6"/>
      <c r="H7" s="6"/>
      <c r="I7" s="6"/>
      <c r="J7" s="3">
        <v>10</v>
      </c>
      <c r="K7" s="3"/>
      <c r="L7" s="9"/>
      <c r="M7" s="6"/>
      <c r="N7" s="6"/>
    </row>
    <row r="8" ht="22.2" customHeight="1" spans="1:14">
      <c r="A8" s="7"/>
      <c r="B8" s="7"/>
      <c r="C8" s="3" t="s">
        <v>19</v>
      </c>
      <c r="D8" s="3"/>
      <c r="E8" s="6"/>
      <c r="F8" s="6"/>
      <c r="G8" s="6"/>
      <c r="H8" s="6"/>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v>45000</v>
      </c>
      <c r="F10" s="6">
        <v>45000</v>
      </c>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c r="E14" s="3"/>
      <c r="F14" s="3"/>
      <c r="G14" s="6"/>
      <c r="H14" s="6"/>
      <c r="I14" s="6"/>
      <c r="J14" s="6"/>
      <c r="K14" s="6"/>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c r="E38" s="3"/>
      <c r="F38" s="3"/>
      <c r="G38" s="9"/>
      <c r="H38" s="9"/>
      <c r="I38" s="6"/>
      <c r="J38" s="6"/>
      <c r="K38" s="6"/>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v>100</v>
      </c>
      <c r="J41" s="3"/>
      <c r="K41" s="6"/>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0.55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132</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96000</v>
      </c>
      <c r="F7" s="6">
        <v>96000</v>
      </c>
      <c r="G7" s="6"/>
      <c r="H7" s="6">
        <v>96000</v>
      </c>
      <c r="I7" s="6"/>
      <c r="J7" s="3">
        <v>10</v>
      </c>
      <c r="K7" s="3"/>
      <c r="L7" s="9">
        <v>1</v>
      </c>
      <c r="M7" s="6"/>
      <c r="N7" s="6">
        <v>10</v>
      </c>
    </row>
    <row r="8" ht="22.2" customHeight="1" spans="1:14">
      <c r="A8" s="7"/>
      <c r="B8" s="7"/>
      <c r="C8" s="3" t="s">
        <v>19</v>
      </c>
      <c r="D8" s="3"/>
      <c r="E8" s="6">
        <v>96000</v>
      </c>
      <c r="F8" s="6">
        <v>96000</v>
      </c>
      <c r="G8" s="6"/>
      <c r="H8" s="6">
        <v>96000</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84</v>
      </c>
      <c r="E14" s="3"/>
      <c r="F14" s="3"/>
      <c r="G14" s="6">
        <v>5</v>
      </c>
      <c r="H14" s="6">
        <v>5</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133</v>
      </c>
      <c r="E26" s="3"/>
      <c r="F26" s="3"/>
      <c r="G26" s="6">
        <v>120000</v>
      </c>
      <c r="H26" s="6">
        <v>96000</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t="s">
        <v>121</v>
      </c>
      <c r="E29" s="3"/>
      <c r="F29" s="3"/>
      <c r="G29" s="6" t="s">
        <v>58</v>
      </c>
      <c r="H29" s="6" t="s">
        <v>50</v>
      </c>
      <c r="I29" s="6">
        <v>10</v>
      </c>
      <c r="J29" s="6"/>
      <c r="K29" s="6">
        <v>10</v>
      </c>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85</v>
      </c>
      <c r="E38" s="3"/>
      <c r="F38" s="3"/>
      <c r="G38" s="6" t="s">
        <v>58</v>
      </c>
      <c r="H38" s="6" t="s">
        <v>50</v>
      </c>
      <c r="I38" s="6">
        <v>15</v>
      </c>
      <c r="J38" s="6"/>
      <c r="K38" s="6">
        <v>15</v>
      </c>
      <c r="L38" s="6"/>
      <c r="M38" s="6"/>
      <c r="N38" s="6"/>
    </row>
    <row r="39" ht="15.75" customHeight="1" spans="1:14">
      <c r="A39" s="3"/>
      <c r="B39" s="3"/>
      <c r="C39" s="3"/>
      <c r="D39" s="3" t="s">
        <v>86</v>
      </c>
      <c r="E39" s="3"/>
      <c r="F39" s="3"/>
      <c r="G39" s="6" t="s">
        <v>58</v>
      </c>
      <c r="H39" s="6" t="s">
        <v>50</v>
      </c>
      <c r="I39" s="6">
        <v>15</v>
      </c>
      <c r="J39" s="6"/>
      <c r="K39" s="6">
        <v>15</v>
      </c>
      <c r="L39" s="6"/>
      <c r="M39" s="6"/>
      <c r="N39" s="6"/>
    </row>
    <row r="40" ht="15.75" customHeight="1" spans="1:14">
      <c r="A40" s="3"/>
      <c r="B40" s="3"/>
      <c r="C40" s="3"/>
      <c r="D40" s="3" t="s">
        <v>63</v>
      </c>
      <c r="E40" s="3"/>
      <c r="F40" s="3"/>
      <c r="G40" s="6" t="s">
        <v>58</v>
      </c>
      <c r="H40" s="6" t="s">
        <v>50</v>
      </c>
      <c r="I40" s="6">
        <v>10</v>
      </c>
      <c r="J40" s="6"/>
      <c r="K40" s="6">
        <v>10</v>
      </c>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0.55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134</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324500</v>
      </c>
      <c r="F7" s="6">
        <v>324500</v>
      </c>
      <c r="G7" s="6"/>
      <c r="H7" s="6">
        <v>324500</v>
      </c>
      <c r="I7" s="6"/>
      <c r="J7" s="3">
        <v>10</v>
      </c>
      <c r="K7" s="3"/>
      <c r="L7" s="9">
        <v>1</v>
      </c>
      <c r="M7" s="6"/>
      <c r="N7" s="6">
        <v>10</v>
      </c>
    </row>
    <row r="8" ht="22.2" customHeight="1" spans="1:14">
      <c r="A8" s="7"/>
      <c r="B8" s="7"/>
      <c r="C8" s="3" t="s">
        <v>19</v>
      </c>
      <c r="D8" s="3"/>
      <c r="E8" s="6">
        <v>324500</v>
      </c>
      <c r="F8" s="6">
        <v>324500</v>
      </c>
      <c r="G8" s="6"/>
      <c r="H8" s="6">
        <v>324500</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84</v>
      </c>
      <c r="E14" s="3"/>
      <c r="F14" s="3"/>
      <c r="G14" s="6">
        <v>37</v>
      </c>
      <c r="H14" s="6">
        <v>37</v>
      </c>
      <c r="I14" s="6">
        <v>30</v>
      </c>
      <c r="J14" s="6"/>
      <c r="K14" s="6">
        <v>30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135</v>
      </c>
      <c r="E26" s="3"/>
      <c r="F26" s="3"/>
      <c r="G26" s="6">
        <v>324500</v>
      </c>
      <c r="H26" s="6">
        <v>324500</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85</v>
      </c>
      <c r="E38" s="3"/>
      <c r="F38" s="3"/>
      <c r="G38" s="6" t="s">
        <v>58</v>
      </c>
      <c r="H38" s="6" t="s">
        <v>50</v>
      </c>
      <c r="I38" s="6">
        <v>20</v>
      </c>
      <c r="J38" s="6"/>
      <c r="K38" s="6">
        <v>20</v>
      </c>
      <c r="L38" s="6"/>
      <c r="M38" s="6"/>
      <c r="N38" s="6"/>
    </row>
    <row r="39" ht="15.75" customHeight="1" spans="1:14">
      <c r="A39" s="3"/>
      <c r="B39" s="3"/>
      <c r="C39" s="3"/>
      <c r="D39" s="3" t="s">
        <v>86</v>
      </c>
      <c r="E39" s="3"/>
      <c r="F39" s="3"/>
      <c r="G39" s="6" t="s">
        <v>58</v>
      </c>
      <c r="H39" s="6" t="s">
        <v>50</v>
      </c>
      <c r="I39" s="6">
        <v>20</v>
      </c>
      <c r="J39" s="6"/>
      <c r="K39" s="6">
        <v>20</v>
      </c>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136</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593101.79</v>
      </c>
      <c r="F7" s="6">
        <v>593101.79</v>
      </c>
      <c r="G7" s="6"/>
      <c r="H7" s="6">
        <v>593101.79</v>
      </c>
      <c r="I7" s="6"/>
      <c r="J7" s="3">
        <v>10</v>
      </c>
      <c r="K7" s="3"/>
      <c r="L7" s="9">
        <v>1</v>
      </c>
      <c r="M7" s="6"/>
      <c r="N7" s="6">
        <v>10</v>
      </c>
    </row>
    <row r="8" ht="22.2" customHeight="1" spans="1:14">
      <c r="A8" s="7"/>
      <c r="B8" s="7"/>
      <c r="C8" s="3" t="s">
        <v>19</v>
      </c>
      <c r="D8" s="3"/>
      <c r="E8" s="6"/>
      <c r="F8" s="6"/>
      <c r="G8" s="6"/>
      <c r="H8" s="6"/>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v>593101.79</v>
      </c>
      <c r="F10" s="6">
        <v>593101.79</v>
      </c>
      <c r="G10" s="6"/>
      <c r="H10" s="6">
        <v>593101.79</v>
      </c>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84</v>
      </c>
      <c r="E14" s="3"/>
      <c r="F14" s="3"/>
      <c r="G14" s="6">
        <v>8</v>
      </c>
      <c r="H14" s="6">
        <v>8</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v>45657</v>
      </c>
      <c r="E20" s="3"/>
      <c r="F20" s="3"/>
      <c r="G20" s="6">
        <v>593101.79</v>
      </c>
      <c r="H20" s="6">
        <v>593101.79</v>
      </c>
      <c r="I20" s="6">
        <v>20</v>
      </c>
      <c r="J20" s="6"/>
      <c r="K20" s="6">
        <v>20</v>
      </c>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125</v>
      </c>
      <c r="E26" s="3"/>
      <c r="F26" s="3"/>
      <c r="G26" s="6">
        <v>8</v>
      </c>
      <c r="H26" s="6">
        <v>8</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93</v>
      </c>
      <c r="E38" s="3"/>
      <c r="F38" s="3"/>
      <c r="G38" s="9">
        <v>0.8</v>
      </c>
      <c r="H38" s="9">
        <v>0.8</v>
      </c>
      <c r="I38" s="6">
        <v>20</v>
      </c>
      <c r="J38" s="6"/>
      <c r="K38" s="6">
        <v>20</v>
      </c>
      <c r="L38" s="6"/>
      <c r="M38" s="6"/>
      <c r="N38" s="6"/>
    </row>
    <row r="39" ht="15.75" customHeight="1" spans="1:14">
      <c r="A39" s="3"/>
      <c r="B39" s="3"/>
      <c r="C39" s="3"/>
      <c r="D39" s="3" t="s">
        <v>137</v>
      </c>
      <c r="E39" s="3"/>
      <c r="F39" s="3"/>
      <c r="G39" s="9">
        <v>0.8</v>
      </c>
      <c r="H39" s="9">
        <v>0.8</v>
      </c>
      <c r="I39" s="6">
        <v>10</v>
      </c>
      <c r="J39" s="6"/>
      <c r="K39" s="6">
        <v>10</v>
      </c>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7" max="7" width="13.55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46</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11400</v>
      </c>
      <c r="F7" s="6">
        <v>11400</v>
      </c>
      <c r="G7" s="6"/>
      <c r="H7" s="6">
        <v>11400</v>
      </c>
      <c r="I7" s="6"/>
      <c r="J7" s="3">
        <v>10</v>
      </c>
      <c r="K7" s="3"/>
      <c r="L7" s="9">
        <v>1</v>
      </c>
      <c r="M7" s="6"/>
      <c r="N7" s="6">
        <v>10</v>
      </c>
    </row>
    <row r="8" ht="22.2" customHeight="1" spans="1:14">
      <c r="A8" s="7"/>
      <c r="B8" s="7"/>
      <c r="C8" s="3" t="s">
        <v>19</v>
      </c>
      <c r="D8" s="3"/>
      <c r="E8" s="6">
        <v>11400</v>
      </c>
      <c r="F8" s="6">
        <v>11400</v>
      </c>
      <c r="G8" s="6"/>
      <c r="H8" s="6">
        <v>11400</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8" t="s">
        <v>47</v>
      </c>
      <c r="E14" s="3"/>
      <c r="F14" s="3"/>
      <c r="G14" s="6">
        <v>1</v>
      </c>
      <c r="H14" s="6">
        <v>1</v>
      </c>
      <c r="I14" s="6">
        <v>15</v>
      </c>
      <c r="J14" s="6"/>
      <c r="K14" s="6">
        <v>15</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t="s">
        <v>48</v>
      </c>
      <c r="E17" s="3"/>
      <c r="F17" s="3"/>
      <c r="G17" s="6" t="s">
        <v>49</v>
      </c>
      <c r="H17" s="6" t="s">
        <v>50</v>
      </c>
      <c r="I17" s="6">
        <v>15</v>
      </c>
      <c r="J17" s="6"/>
      <c r="K17" s="6">
        <v>15</v>
      </c>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t="s">
        <v>51</v>
      </c>
      <c r="E20" s="3"/>
      <c r="F20" s="3"/>
      <c r="G20" s="6" t="s">
        <v>49</v>
      </c>
      <c r="H20" s="6" t="s">
        <v>50</v>
      </c>
      <c r="I20" s="6">
        <v>15</v>
      </c>
      <c r="J20" s="6"/>
      <c r="K20" s="6">
        <v>15</v>
      </c>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t="s">
        <v>52</v>
      </c>
      <c r="E29" s="3"/>
      <c r="F29" s="3"/>
      <c r="G29" s="6" t="s">
        <v>49</v>
      </c>
      <c r="H29" s="6" t="s">
        <v>50</v>
      </c>
      <c r="I29" s="6">
        <v>10</v>
      </c>
      <c r="J29" s="6"/>
      <c r="K29" s="6">
        <v>10</v>
      </c>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53</v>
      </c>
      <c r="E38" s="3"/>
      <c r="F38" s="3"/>
      <c r="G38" s="9">
        <v>0.9</v>
      </c>
      <c r="H38" s="9">
        <v>0.9</v>
      </c>
      <c r="I38" s="6">
        <v>10</v>
      </c>
      <c r="J38" s="6"/>
      <c r="K38" s="6">
        <v>10</v>
      </c>
      <c r="L38" s="6"/>
      <c r="M38" s="6"/>
      <c r="N38" s="6"/>
    </row>
    <row r="39" ht="15.75" customHeight="1" spans="1:14">
      <c r="A39" s="3"/>
      <c r="B39" s="3"/>
      <c r="C39" s="3"/>
      <c r="D39" s="3" t="s">
        <v>54</v>
      </c>
      <c r="E39" s="3"/>
      <c r="F39" s="3"/>
      <c r="G39" s="9">
        <v>0.9</v>
      </c>
      <c r="H39" s="9">
        <v>0.9</v>
      </c>
      <c r="I39" s="6">
        <v>10</v>
      </c>
      <c r="J39" s="6"/>
      <c r="K39" s="6">
        <v>10</v>
      </c>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85</v>
      </c>
      <c r="J41" s="3"/>
      <c r="K41" s="3">
        <f>SUM(K14:L40)+N7</f>
        <v>85</v>
      </c>
      <c r="L41" s="3"/>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9.5583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104</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1169251</v>
      </c>
      <c r="F7" s="6">
        <v>1169251</v>
      </c>
      <c r="G7" s="6"/>
      <c r="H7" s="6">
        <v>1169251</v>
      </c>
      <c r="I7" s="6"/>
      <c r="J7" s="3">
        <v>10</v>
      </c>
      <c r="K7" s="3"/>
      <c r="L7" s="9">
        <v>1</v>
      </c>
      <c r="M7" s="6"/>
      <c r="N7" s="6">
        <v>10</v>
      </c>
    </row>
    <row r="8" ht="22.2" customHeight="1" spans="1:14">
      <c r="A8" s="7"/>
      <c r="B8" s="7"/>
      <c r="C8" s="3" t="s">
        <v>19</v>
      </c>
      <c r="D8" s="3"/>
      <c r="E8" s="6">
        <v>1169251</v>
      </c>
      <c r="F8" s="6">
        <v>1169251</v>
      </c>
      <c r="G8" s="6"/>
      <c r="H8" s="6">
        <v>1169251</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88</v>
      </c>
      <c r="E14" s="3"/>
      <c r="F14" s="3"/>
      <c r="G14" s="6">
        <v>700</v>
      </c>
      <c r="H14" s="6">
        <v>700</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t="s">
        <v>105</v>
      </c>
      <c r="E17" s="3"/>
      <c r="F17" s="3"/>
      <c r="G17" s="6">
        <v>4</v>
      </c>
      <c r="H17" s="6">
        <v>4</v>
      </c>
      <c r="I17" s="6">
        <v>20</v>
      </c>
      <c r="J17" s="6"/>
      <c r="K17" s="6">
        <v>20</v>
      </c>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59</v>
      </c>
      <c r="E23" s="3"/>
      <c r="F23" s="3"/>
      <c r="G23" s="6">
        <v>139300</v>
      </c>
      <c r="H23" s="6">
        <v>139300</v>
      </c>
      <c r="I23" s="6">
        <v>10</v>
      </c>
      <c r="J23" s="6"/>
      <c r="K23" s="6">
        <v>10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t="s">
        <v>106</v>
      </c>
      <c r="E29" s="3"/>
      <c r="F29" s="3"/>
      <c r="G29" s="13">
        <v>10</v>
      </c>
      <c r="H29" s="9">
        <v>0.1</v>
      </c>
      <c r="I29" s="6">
        <v>20</v>
      </c>
      <c r="J29" s="6"/>
      <c r="K29" s="6">
        <v>20</v>
      </c>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93</v>
      </c>
      <c r="E38" s="3"/>
      <c r="F38" s="3"/>
      <c r="G38" s="9" t="s">
        <v>58</v>
      </c>
      <c r="H38" s="9" t="s">
        <v>50</v>
      </c>
      <c r="I38" s="6">
        <v>20</v>
      </c>
      <c r="J38" s="6"/>
      <c r="K38" s="6">
        <v>20</v>
      </c>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55</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750000</v>
      </c>
      <c r="F7" s="6">
        <v>750000</v>
      </c>
      <c r="G7" s="6"/>
      <c r="H7" s="6">
        <v>750000</v>
      </c>
      <c r="I7" s="6"/>
      <c r="J7" s="3">
        <v>10</v>
      </c>
      <c r="K7" s="3"/>
      <c r="L7" s="9">
        <v>1</v>
      </c>
      <c r="M7" s="6"/>
      <c r="N7" s="6">
        <v>10</v>
      </c>
    </row>
    <row r="8" ht="22.2" customHeight="1" spans="1:14">
      <c r="A8" s="7"/>
      <c r="B8" s="7"/>
      <c r="C8" s="3" t="s">
        <v>19</v>
      </c>
      <c r="D8" s="3"/>
      <c r="E8" s="6"/>
      <c r="F8" s="6"/>
      <c r="G8" s="6"/>
      <c r="H8" s="6"/>
      <c r="I8" s="6"/>
      <c r="J8" s="3" t="s">
        <v>20</v>
      </c>
      <c r="K8" s="3"/>
      <c r="L8" s="6"/>
      <c r="M8" s="6"/>
      <c r="N8" s="3" t="s">
        <v>20</v>
      </c>
    </row>
    <row r="9" ht="22.2" customHeight="1" spans="1:14">
      <c r="A9" s="7"/>
      <c r="B9" s="7"/>
      <c r="C9" s="3" t="s">
        <v>21</v>
      </c>
      <c r="D9" s="3"/>
      <c r="E9" s="6">
        <v>750000</v>
      </c>
      <c r="F9" s="6">
        <v>750000</v>
      </c>
      <c r="G9" s="6"/>
      <c r="H9" s="6">
        <v>750000</v>
      </c>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56</v>
      </c>
      <c r="E14" s="3"/>
      <c r="F14" s="3"/>
      <c r="G14" s="6">
        <v>305</v>
      </c>
      <c r="H14" s="6">
        <v>305</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t="s">
        <v>57</v>
      </c>
      <c r="E17" s="3"/>
      <c r="F17" s="3"/>
      <c r="G17" s="6" t="s">
        <v>58</v>
      </c>
      <c r="H17" s="6" t="s">
        <v>50</v>
      </c>
      <c r="I17" s="6">
        <v>20</v>
      </c>
      <c r="J17" s="6"/>
      <c r="K17" s="6">
        <v>20</v>
      </c>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59</v>
      </c>
      <c r="E26" s="3"/>
      <c r="F26" s="3"/>
      <c r="G26" s="6">
        <v>750000</v>
      </c>
      <c r="H26" s="6">
        <v>750000</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60</v>
      </c>
      <c r="E38" s="3"/>
      <c r="F38" s="3"/>
      <c r="G38" s="6" t="s">
        <v>58</v>
      </c>
      <c r="H38" s="6" t="s">
        <v>50</v>
      </c>
      <c r="I38" s="6">
        <v>20</v>
      </c>
      <c r="J38" s="6"/>
      <c r="K38" s="6">
        <v>20</v>
      </c>
      <c r="L38" s="6"/>
      <c r="M38" s="6"/>
      <c r="N38" s="6"/>
    </row>
    <row r="39" ht="15.75" customHeight="1" spans="1:14">
      <c r="A39" s="3"/>
      <c r="B39" s="3"/>
      <c r="C39" s="3"/>
      <c r="D39" s="3" t="s">
        <v>61</v>
      </c>
      <c r="E39" s="3"/>
      <c r="F39" s="3"/>
      <c r="G39" s="6" t="s">
        <v>58</v>
      </c>
      <c r="H39" s="6" t="s">
        <v>50</v>
      </c>
      <c r="I39" s="6">
        <v>10</v>
      </c>
      <c r="J39" s="6"/>
      <c r="K39" s="6">
        <v>10</v>
      </c>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 t="shared" ref="I41" si="0">SUM(I14:J40)+N7</f>
        <v>100</v>
      </c>
      <c r="J41" s="3"/>
      <c r="K41" s="3">
        <v>100</v>
      </c>
      <c r="L41" s="3"/>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9.5583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138</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139536</v>
      </c>
      <c r="F7" s="6">
        <v>139536</v>
      </c>
      <c r="G7" s="6"/>
      <c r="H7" s="6">
        <v>139536</v>
      </c>
      <c r="I7" s="6"/>
      <c r="J7" s="3">
        <v>10</v>
      </c>
      <c r="K7" s="3"/>
      <c r="L7" s="9">
        <v>1</v>
      </c>
      <c r="M7" s="6"/>
      <c r="N7" s="6">
        <v>10</v>
      </c>
    </row>
    <row r="8" ht="22.2" customHeight="1" spans="1:14">
      <c r="A8" s="7"/>
      <c r="B8" s="7"/>
      <c r="C8" s="3" t="s">
        <v>19</v>
      </c>
      <c r="D8" s="3"/>
      <c r="E8" s="6">
        <v>139536</v>
      </c>
      <c r="F8" s="6">
        <v>139536</v>
      </c>
      <c r="G8" s="6"/>
      <c r="H8" s="6">
        <v>139536</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139</v>
      </c>
      <c r="E14" s="3"/>
      <c r="F14" s="3"/>
      <c r="G14" s="6">
        <v>150</v>
      </c>
      <c r="H14" s="6">
        <v>150</v>
      </c>
      <c r="I14" s="6">
        <v>20</v>
      </c>
      <c r="J14" s="6"/>
      <c r="K14" s="6">
        <v>20</v>
      </c>
      <c r="L14" s="6"/>
      <c r="M14" s="6"/>
      <c r="N14" s="6"/>
    </row>
    <row r="15" ht="15.75" customHeight="1" spans="1:14">
      <c r="A15" s="3"/>
      <c r="B15" s="3"/>
      <c r="C15" s="3"/>
      <c r="D15" s="3" t="s">
        <v>140</v>
      </c>
      <c r="E15" s="3"/>
      <c r="F15" s="3"/>
      <c r="G15" s="9">
        <v>0.95</v>
      </c>
      <c r="H15" s="9">
        <v>0.95</v>
      </c>
      <c r="I15" s="6">
        <v>20</v>
      </c>
      <c r="J15" s="6"/>
      <c r="K15" s="6">
        <v>20</v>
      </c>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t="s">
        <v>141</v>
      </c>
      <c r="E17" s="3"/>
      <c r="F17" s="3"/>
      <c r="G17" s="9">
        <v>0.9</v>
      </c>
      <c r="H17" s="9">
        <v>0.9</v>
      </c>
      <c r="I17" s="6">
        <v>20</v>
      </c>
      <c r="J17" s="6"/>
      <c r="K17" s="6">
        <v>20</v>
      </c>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59</v>
      </c>
      <c r="E23" s="3"/>
      <c r="F23" s="3"/>
      <c r="G23" s="6">
        <v>139536</v>
      </c>
      <c r="H23" s="6">
        <v>139536</v>
      </c>
      <c r="I23" s="6">
        <v>10</v>
      </c>
      <c r="J23" s="6"/>
      <c r="K23" s="6">
        <v>10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13"/>
      <c r="H29" s="9"/>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95</v>
      </c>
      <c r="E38" s="3"/>
      <c r="F38" s="3"/>
      <c r="G38" s="9" t="s">
        <v>58</v>
      </c>
      <c r="H38" s="9" t="s">
        <v>50</v>
      </c>
      <c r="I38" s="6">
        <v>20</v>
      </c>
      <c r="J38" s="6"/>
      <c r="K38" s="6">
        <v>20</v>
      </c>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142</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1621207.28</v>
      </c>
      <c r="F7" s="6">
        <v>1621207.28</v>
      </c>
      <c r="G7" s="6"/>
      <c r="H7" s="6">
        <v>1621207.28</v>
      </c>
      <c r="I7" s="6"/>
      <c r="J7" s="3">
        <v>10</v>
      </c>
      <c r="K7" s="3"/>
      <c r="L7" s="9">
        <v>1</v>
      </c>
      <c r="M7" s="6"/>
      <c r="N7" s="6">
        <v>10</v>
      </c>
    </row>
    <row r="8" ht="22.2" customHeight="1" spans="1:14">
      <c r="A8" s="7"/>
      <c r="B8" s="7"/>
      <c r="C8" s="3" t="s">
        <v>19</v>
      </c>
      <c r="D8" s="3"/>
      <c r="E8" s="6">
        <v>1621207.28</v>
      </c>
      <c r="F8" s="6">
        <v>1621207.28</v>
      </c>
      <c r="G8" s="6"/>
      <c r="H8" s="6">
        <v>1621207.28</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c r="E14" s="3"/>
      <c r="F14" s="3"/>
      <c r="G14" s="6"/>
      <c r="H14" s="6"/>
      <c r="I14" s="6"/>
      <c r="J14" s="6"/>
      <c r="K14" s="6"/>
      <c r="L14" s="6"/>
      <c r="M14" s="6"/>
      <c r="N14" s="6"/>
    </row>
    <row r="15" ht="15.75" customHeight="1" spans="1:14">
      <c r="A15" s="3"/>
      <c r="B15" s="3"/>
      <c r="C15" s="3"/>
      <c r="D15" s="3"/>
      <c r="E15" s="3"/>
      <c r="F15" s="3"/>
      <c r="G15" s="9"/>
      <c r="H15" s="9"/>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9"/>
      <c r="H17" s="9"/>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t="s">
        <v>143</v>
      </c>
      <c r="E20" s="3"/>
      <c r="F20" s="3"/>
      <c r="G20" s="6">
        <v>5</v>
      </c>
      <c r="H20" s="6">
        <v>5</v>
      </c>
      <c r="I20" s="6">
        <v>30</v>
      </c>
      <c r="J20" s="6"/>
      <c r="K20" s="6">
        <v>30</v>
      </c>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144</v>
      </c>
      <c r="E23" s="3"/>
      <c r="F23" s="3"/>
      <c r="G23" s="6">
        <v>1621207.28</v>
      </c>
      <c r="H23" s="6">
        <v>1621207.28</v>
      </c>
      <c r="I23" s="6">
        <v>30</v>
      </c>
      <c r="J23" s="6"/>
      <c r="K23" s="6">
        <v>30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13"/>
      <c r="H29" s="9"/>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76</v>
      </c>
      <c r="E38" s="3"/>
      <c r="F38" s="3"/>
      <c r="G38" s="9">
        <v>0.95</v>
      </c>
      <c r="H38" s="9">
        <v>0.95</v>
      </c>
      <c r="I38" s="6">
        <v>30</v>
      </c>
      <c r="J38" s="6"/>
      <c r="K38" s="6">
        <v>30</v>
      </c>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145</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15">
        <v>170738.5</v>
      </c>
      <c r="F7" s="6">
        <v>170738.5</v>
      </c>
      <c r="G7" s="6"/>
      <c r="H7" s="6">
        <v>100033.7</v>
      </c>
      <c r="I7" s="6"/>
      <c r="J7" s="3">
        <v>10</v>
      </c>
      <c r="K7" s="3"/>
      <c r="L7" s="9">
        <v>0.58</v>
      </c>
      <c r="M7" s="6"/>
      <c r="N7" s="6"/>
    </row>
    <row r="8" ht="22.2" customHeight="1" spans="1:14">
      <c r="A8" s="7"/>
      <c r="B8" s="7"/>
      <c r="C8" s="3" t="s">
        <v>19</v>
      </c>
      <c r="D8" s="3"/>
      <c r="E8" s="6"/>
      <c r="F8" s="6"/>
      <c r="G8" s="6"/>
      <c r="H8" s="6"/>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v>170738.5</v>
      </c>
      <c r="F10" s="6">
        <v>170738.5</v>
      </c>
      <c r="G10" s="6"/>
      <c r="H10" s="6">
        <v>100033.7</v>
      </c>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c r="E14" s="3"/>
      <c r="F14" s="3"/>
      <c r="G14" s="6"/>
      <c r="H14" s="6"/>
      <c r="I14" s="6"/>
      <c r="J14" s="6"/>
      <c r="K14" s="6"/>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c r="E38" s="3"/>
      <c r="F38" s="3"/>
      <c r="G38" s="9"/>
      <c r="H38" s="9"/>
      <c r="I38" s="6"/>
      <c r="J38" s="6"/>
      <c r="K38" s="6"/>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v>100</v>
      </c>
      <c r="J41" s="3"/>
      <c r="K41" s="6"/>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topLeftCell="A13"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146</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10000</v>
      </c>
      <c r="F7" s="6">
        <v>10000</v>
      </c>
      <c r="G7" s="6"/>
      <c r="H7" s="6">
        <v>10000</v>
      </c>
      <c r="I7" s="6"/>
      <c r="J7" s="3">
        <v>10</v>
      </c>
      <c r="K7" s="3"/>
      <c r="L7" s="9">
        <v>1</v>
      </c>
      <c r="M7" s="6"/>
      <c r="N7" s="6">
        <v>10</v>
      </c>
    </row>
    <row r="8" ht="22.2" customHeight="1" spans="1:14">
      <c r="A8" s="7"/>
      <c r="B8" s="7"/>
      <c r="C8" s="3" t="s">
        <v>19</v>
      </c>
      <c r="D8" s="3"/>
      <c r="E8" s="6"/>
      <c r="F8" s="6"/>
      <c r="G8" s="6"/>
      <c r="H8" s="6"/>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v>10000</v>
      </c>
      <c r="F10" s="6">
        <v>10000</v>
      </c>
      <c r="G10" s="6"/>
      <c r="H10" s="6">
        <v>10000</v>
      </c>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c r="E14" s="3"/>
      <c r="F14" s="3"/>
      <c r="G14" s="6"/>
      <c r="H14" s="6"/>
      <c r="I14" s="6"/>
      <c r="J14" s="6"/>
      <c r="K14" s="6"/>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c r="E38" s="3"/>
      <c r="F38" s="3"/>
      <c r="G38" s="9"/>
      <c r="H38" s="9"/>
      <c r="I38" s="6"/>
      <c r="J38" s="6"/>
      <c r="K38" s="6"/>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147</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9990</v>
      </c>
      <c r="F7" s="6">
        <v>9990</v>
      </c>
      <c r="G7" s="6"/>
      <c r="H7" s="6">
        <v>9990</v>
      </c>
      <c r="I7" s="6"/>
      <c r="J7" s="3">
        <v>10</v>
      </c>
      <c r="K7" s="3"/>
      <c r="L7" s="9">
        <v>1</v>
      </c>
      <c r="M7" s="6"/>
      <c r="N7" s="6">
        <v>10</v>
      </c>
    </row>
    <row r="8" ht="22.2" customHeight="1" spans="1:14">
      <c r="A8" s="7"/>
      <c r="B8" s="7"/>
      <c r="C8" s="3" t="s">
        <v>19</v>
      </c>
      <c r="D8" s="3"/>
      <c r="E8" s="6">
        <v>9990</v>
      </c>
      <c r="F8" s="6">
        <v>9990</v>
      </c>
      <c r="G8" s="6"/>
      <c r="H8" s="6">
        <v>9990</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130</v>
      </c>
      <c r="E14" s="3"/>
      <c r="F14" s="3"/>
      <c r="G14" s="6">
        <v>14</v>
      </c>
      <c r="H14" s="6">
        <v>14</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59</v>
      </c>
      <c r="E23" s="3"/>
      <c r="F23" s="3"/>
      <c r="G23" s="6">
        <v>9990</v>
      </c>
      <c r="H23" s="6">
        <v>9990</v>
      </c>
      <c r="I23" s="6">
        <v>10</v>
      </c>
      <c r="J23" s="6"/>
      <c r="K23" s="6">
        <v>10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59</v>
      </c>
      <c r="E26" s="3"/>
      <c r="F26" s="3"/>
      <c r="G26" s="6">
        <v>9990</v>
      </c>
      <c r="H26" s="6">
        <v>9990</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85</v>
      </c>
      <c r="E38" s="3"/>
      <c r="F38" s="3"/>
      <c r="G38" s="9" t="s">
        <v>58</v>
      </c>
      <c r="H38" s="9" t="s">
        <v>50</v>
      </c>
      <c r="I38" s="6">
        <v>20</v>
      </c>
      <c r="J38" s="6"/>
      <c r="K38" s="6">
        <v>20</v>
      </c>
      <c r="L38" s="6"/>
      <c r="M38" s="6"/>
      <c r="N38" s="6"/>
    </row>
    <row r="39" ht="15.75" customHeight="1" spans="1:14">
      <c r="A39" s="3"/>
      <c r="B39" s="3"/>
      <c r="C39" s="3"/>
      <c r="D39" s="3" t="s">
        <v>86</v>
      </c>
      <c r="E39" s="3"/>
      <c r="F39" s="3"/>
      <c r="G39" s="9" t="s">
        <v>58</v>
      </c>
      <c r="H39" s="9" t="s">
        <v>50</v>
      </c>
      <c r="I39" s="6">
        <v>20</v>
      </c>
      <c r="J39" s="6"/>
      <c r="K39" s="6">
        <v>20</v>
      </c>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148</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12095.47</v>
      </c>
      <c r="F7" s="6">
        <v>12095.47</v>
      </c>
      <c r="G7" s="6"/>
      <c r="H7" s="6">
        <v>12095.47</v>
      </c>
      <c r="I7" s="6"/>
      <c r="J7" s="3">
        <v>10</v>
      </c>
      <c r="K7" s="3"/>
      <c r="L7" s="9">
        <v>1</v>
      </c>
      <c r="M7" s="6"/>
      <c r="N7" s="6">
        <v>10</v>
      </c>
    </row>
    <row r="8" ht="22.2" customHeight="1" spans="1:14">
      <c r="A8" s="7"/>
      <c r="B8" s="7"/>
      <c r="C8" s="3" t="s">
        <v>19</v>
      </c>
      <c r="D8" s="3"/>
      <c r="E8" s="6"/>
      <c r="F8" s="6"/>
      <c r="G8" s="6"/>
      <c r="H8" s="6"/>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v>12095.47</v>
      </c>
      <c r="F10" s="6">
        <v>12095.47</v>
      </c>
      <c r="G10" s="6"/>
      <c r="H10" s="6">
        <v>12095.47</v>
      </c>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c r="E14" s="3"/>
      <c r="F14" s="3"/>
      <c r="G14" s="6"/>
      <c r="H14" s="6"/>
      <c r="I14" s="6"/>
      <c r="J14" s="6"/>
      <c r="K14" s="6"/>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c r="E38" s="3"/>
      <c r="F38" s="3"/>
      <c r="G38" s="9"/>
      <c r="H38" s="9"/>
      <c r="I38" s="6"/>
      <c r="J38" s="6"/>
      <c r="K38" s="6"/>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149</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32803.62</v>
      </c>
      <c r="F7" s="6">
        <v>32803.62</v>
      </c>
      <c r="G7" s="6"/>
      <c r="H7" s="6"/>
      <c r="I7" s="6"/>
      <c r="J7" s="3">
        <v>10</v>
      </c>
      <c r="K7" s="3"/>
      <c r="L7" s="9"/>
      <c r="M7" s="6"/>
      <c r="N7" s="6"/>
    </row>
    <row r="8" ht="22.2" customHeight="1" spans="1:14">
      <c r="A8" s="7"/>
      <c r="B8" s="7"/>
      <c r="C8" s="3" t="s">
        <v>19</v>
      </c>
      <c r="D8" s="3"/>
      <c r="E8" s="6"/>
      <c r="F8" s="6"/>
      <c r="G8" s="6"/>
      <c r="H8" s="6"/>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v>32803.62</v>
      </c>
      <c r="F10" s="6">
        <v>32803.62</v>
      </c>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c r="E14" s="3"/>
      <c r="F14" s="3"/>
      <c r="G14" s="6"/>
      <c r="H14" s="6"/>
      <c r="I14" s="6"/>
      <c r="J14" s="6"/>
      <c r="K14" s="6"/>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c r="E38" s="3"/>
      <c r="F38" s="3"/>
      <c r="G38" s="9"/>
      <c r="H38" s="9"/>
      <c r="I38" s="6"/>
      <c r="J38" s="6"/>
      <c r="K38" s="6"/>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v>100</v>
      </c>
      <c r="J41" s="3"/>
      <c r="K41" s="6"/>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150</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500000</v>
      </c>
      <c r="F7" s="6">
        <v>500000</v>
      </c>
      <c r="G7" s="6"/>
      <c r="H7" s="6">
        <v>500000</v>
      </c>
      <c r="I7" s="6"/>
      <c r="J7" s="3">
        <v>10</v>
      </c>
      <c r="K7" s="3"/>
      <c r="L7" s="9">
        <v>1</v>
      </c>
      <c r="M7" s="6"/>
      <c r="N7" s="6">
        <v>10</v>
      </c>
    </row>
    <row r="8" ht="22.2" customHeight="1" spans="1:14">
      <c r="A8" s="7"/>
      <c r="B8" s="7"/>
      <c r="C8" s="3" t="s">
        <v>19</v>
      </c>
      <c r="D8" s="3"/>
      <c r="E8" s="6"/>
      <c r="F8" s="6"/>
      <c r="G8" s="6"/>
      <c r="H8" s="6"/>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v>500000</v>
      </c>
      <c r="F10" s="6">
        <v>500000</v>
      </c>
      <c r="G10" s="6"/>
      <c r="H10" s="6">
        <v>500000</v>
      </c>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84</v>
      </c>
      <c r="E14" s="3"/>
      <c r="F14" s="3"/>
      <c r="G14" s="6">
        <v>8</v>
      </c>
      <c r="H14" s="6">
        <v>8</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v>45657</v>
      </c>
      <c r="E20" s="3"/>
      <c r="F20" s="3"/>
      <c r="G20" s="6">
        <v>500000</v>
      </c>
      <c r="H20" s="6">
        <v>500000</v>
      </c>
      <c r="I20" s="6">
        <v>20</v>
      </c>
      <c r="J20" s="6"/>
      <c r="K20" s="6">
        <v>20</v>
      </c>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125</v>
      </c>
      <c r="E26" s="3"/>
      <c r="F26" s="3"/>
      <c r="G26" s="6">
        <v>8</v>
      </c>
      <c r="H26" s="6">
        <v>8</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93</v>
      </c>
      <c r="E38" s="3"/>
      <c r="F38" s="3"/>
      <c r="G38" s="9">
        <v>0.8</v>
      </c>
      <c r="H38" s="9">
        <v>0.8</v>
      </c>
      <c r="I38" s="6">
        <v>20</v>
      </c>
      <c r="J38" s="6"/>
      <c r="K38" s="6">
        <v>20</v>
      </c>
      <c r="L38" s="6"/>
      <c r="M38" s="6"/>
      <c r="N38" s="6"/>
    </row>
    <row r="39" ht="15.75" customHeight="1" spans="1:14">
      <c r="A39" s="3"/>
      <c r="B39" s="3"/>
      <c r="C39" s="3"/>
      <c r="D39" s="3" t="s">
        <v>126</v>
      </c>
      <c r="E39" s="3"/>
      <c r="F39" s="3"/>
      <c r="G39" s="9">
        <v>0.8</v>
      </c>
      <c r="H39" s="9">
        <v>0.8</v>
      </c>
      <c r="I39" s="6">
        <v>10</v>
      </c>
      <c r="J39" s="6"/>
      <c r="K39" s="6">
        <v>10</v>
      </c>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151</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1027.74</v>
      </c>
      <c r="F7" s="6">
        <v>1027.74</v>
      </c>
      <c r="G7" s="6"/>
      <c r="H7" s="6">
        <v>1027.74</v>
      </c>
      <c r="I7" s="6"/>
      <c r="J7" s="3">
        <v>10</v>
      </c>
      <c r="K7" s="3"/>
      <c r="L7" s="9">
        <v>1</v>
      </c>
      <c r="M7" s="6"/>
      <c r="N7" s="6">
        <v>10</v>
      </c>
    </row>
    <row r="8" ht="22.2" customHeight="1" spans="1:14">
      <c r="A8" s="7"/>
      <c r="B8" s="7"/>
      <c r="C8" s="3" t="s">
        <v>19</v>
      </c>
      <c r="D8" s="3"/>
      <c r="E8" s="6"/>
      <c r="F8" s="6"/>
      <c r="G8" s="6"/>
      <c r="H8" s="6"/>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v>1027.74</v>
      </c>
      <c r="F10" s="6">
        <v>1027.74</v>
      </c>
      <c r="G10" s="6"/>
      <c r="H10" s="6">
        <v>1027.74</v>
      </c>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c r="E14" s="3"/>
      <c r="F14" s="3"/>
      <c r="G14" s="6"/>
      <c r="H14" s="6"/>
      <c r="I14" s="6"/>
      <c r="J14" s="6"/>
      <c r="K14" s="6"/>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c r="E38" s="3"/>
      <c r="F38" s="3"/>
      <c r="G38" s="9"/>
      <c r="H38" s="9"/>
      <c r="I38" s="6"/>
      <c r="J38" s="6"/>
      <c r="K38" s="6"/>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152</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590400</v>
      </c>
      <c r="F7" s="6">
        <v>590400</v>
      </c>
      <c r="G7" s="6"/>
      <c r="H7" s="6">
        <v>588000</v>
      </c>
      <c r="I7" s="6"/>
      <c r="J7" s="3">
        <v>10</v>
      </c>
      <c r="K7" s="3"/>
      <c r="L7" s="9">
        <v>0.996</v>
      </c>
      <c r="M7" s="6"/>
      <c r="N7" s="6">
        <v>8</v>
      </c>
    </row>
    <row r="8" ht="22.2" customHeight="1" spans="1:14">
      <c r="A8" s="7"/>
      <c r="B8" s="7"/>
      <c r="C8" s="3" t="s">
        <v>19</v>
      </c>
      <c r="D8" s="3"/>
      <c r="E8" s="6">
        <v>590400</v>
      </c>
      <c r="F8" s="6">
        <v>590400</v>
      </c>
      <c r="G8" s="6"/>
      <c r="H8" s="6">
        <v>588000</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59</v>
      </c>
      <c r="E14" s="3"/>
      <c r="F14" s="3"/>
      <c r="G14" s="6">
        <v>590400</v>
      </c>
      <c r="H14" s="6">
        <v>588000</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v>45657</v>
      </c>
      <c r="E20" s="3"/>
      <c r="F20" s="3"/>
      <c r="G20" s="14">
        <v>45657</v>
      </c>
      <c r="H20" s="14">
        <v>45657</v>
      </c>
      <c r="I20" s="6">
        <v>20</v>
      </c>
      <c r="J20" s="6"/>
      <c r="K20" s="6">
        <v>20</v>
      </c>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59</v>
      </c>
      <c r="E23" s="3"/>
      <c r="F23" s="3"/>
      <c r="G23" s="6">
        <v>590400</v>
      </c>
      <c r="H23" s="6">
        <v>588000</v>
      </c>
      <c r="I23" s="6">
        <v>20</v>
      </c>
      <c r="J23" s="6"/>
      <c r="K23" s="6">
        <v>20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59</v>
      </c>
      <c r="E26" s="3"/>
      <c r="F26" s="3"/>
      <c r="G26" s="6">
        <v>590400</v>
      </c>
      <c r="H26" s="6">
        <v>588000</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63</v>
      </c>
      <c r="E38" s="3"/>
      <c r="F38" s="3"/>
      <c r="G38" s="9" t="s">
        <v>58</v>
      </c>
      <c r="H38" s="9" t="s">
        <v>50</v>
      </c>
      <c r="I38" s="6">
        <v>10</v>
      </c>
      <c r="J38" s="6"/>
      <c r="K38" s="6">
        <v>10</v>
      </c>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98</v>
      </c>
      <c r="J41" s="3"/>
      <c r="K41" s="6">
        <v>98</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0.5583333333333" customWidth="1"/>
    <col min="7"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62</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2000000</v>
      </c>
      <c r="F7" s="6">
        <v>2000000</v>
      </c>
      <c r="G7" s="6"/>
      <c r="H7" s="6">
        <v>2000000</v>
      </c>
      <c r="I7" s="6"/>
      <c r="J7" s="3">
        <v>10</v>
      </c>
      <c r="K7" s="3"/>
      <c r="L7" s="9">
        <v>1</v>
      </c>
      <c r="M7" s="6"/>
      <c r="N7" s="6">
        <v>10</v>
      </c>
    </row>
    <row r="8" ht="22.2" customHeight="1" spans="1:14">
      <c r="A8" s="7"/>
      <c r="B8" s="7"/>
      <c r="C8" s="3" t="s">
        <v>19</v>
      </c>
      <c r="D8" s="3"/>
      <c r="E8" s="6">
        <v>2000000</v>
      </c>
      <c r="F8" s="6">
        <v>2000000</v>
      </c>
      <c r="G8" s="6"/>
      <c r="H8" s="6">
        <v>2000000</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v>2000000</v>
      </c>
      <c r="E14" s="3"/>
      <c r="F14" s="3"/>
      <c r="G14" s="6">
        <v>2000000</v>
      </c>
      <c r="H14" s="6">
        <v>2000000</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v>45657</v>
      </c>
      <c r="E20" s="3"/>
      <c r="F20" s="3"/>
      <c r="G20" s="14">
        <v>45657</v>
      </c>
      <c r="H20" s="14">
        <v>45657</v>
      </c>
      <c r="I20" s="6">
        <v>20</v>
      </c>
      <c r="J20" s="6"/>
      <c r="K20" s="6">
        <v>20</v>
      </c>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v>2000000</v>
      </c>
      <c r="E23" s="3"/>
      <c r="F23" s="3"/>
      <c r="G23" s="6">
        <v>2000000</v>
      </c>
      <c r="H23" s="6">
        <v>2000000</v>
      </c>
      <c r="I23" s="6">
        <v>20</v>
      </c>
      <c r="J23" s="6"/>
      <c r="K23" s="6">
        <v>20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v>2000000</v>
      </c>
      <c r="E26" s="3"/>
      <c r="F26" s="3"/>
      <c r="G26" s="6">
        <v>2000000</v>
      </c>
      <c r="H26" s="6">
        <v>2000000</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63</v>
      </c>
      <c r="E38" s="3"/>
      <c r="F38" s="3"/>
      <c r="G38" s="9" t="s">
        <v>58</v>
      </c>
      <c r="H38" s="9" t="s">
        <v>50</v>
      </c>
      <c r="I38" s="6">
        <v>10</v>
      </c>
      <c r="J38" s="6"/>
      <c r="K38" s="6">
        <v>10</v>
      </c>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153</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300</v>
      </c>
      <c r="F7" s="6">
        <v>300</v>
      </c>
      <c r="G7" s="6"/>
      <c r="H7" s="6"/>
      <c r="I7" s="6"/>
      <c r="J7" s="3">
        <v>10</v>
      </c>
      <c r="K7" s="3"/>
      <c r="L7" s="9"/>
      <c r="M7" s="6"/>
      <c r="N7" s="6"/>
    </row>
    <row r="8" ht="22.2" customHeight="1" spans="1:14">
      <c r="A8" s="7"/>
      <c r="B8" s="7"/>
      <c r="C8" s="3" t="s">
        <v>19</v>
      </c>
      <c r="D8" s="3"/>
      <c r="E8" s="6"/>
      <c r="F8" s="6"/>
      <c r="G8" s="6"/>
      <c r="H8" s="6"/>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v>300</v>
      </c>
      <c r="F10" s="6">
        <v>300</v>
      </c>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c r="E14" s="3"/>
      <c r="F14" s="3"/>
      <c r="G14" s="6"/>
      <c r="H14" s="6"/>
      <c r="I14" s="6"/>
      <c r="J14" s="6"/>
      <c r="K14" s="6"/>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c r="E38" s="3"/>
      <c r="F38" s="3"/>
      <c r="G38" s="9"/>
      <c r="H38" s="9"/>
      <c r="I38" s="6"/>
      <c r="J38" s="6"/>
      <c r="K38" s="6"/>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v>100</v>
      </c>
      <c r="J41" s="3"/>
      <c r="K41" s="6"/>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154</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250000</v>
      </c>
      <c r="F7" s="6">
        <v>250000</v>
      </c>
      <c r="G7" s="6"/>
      <c r="H7" s="6"/>
      <c r="I7" s="6"/>
      <c r="J7" s="3">
        <v>10</v>
      </c>
      <c r="K7" s="3"/>
      <c r="L7" s="9"/>
      <c r="M7" s="6"/>
      <c r="N7" s="6"/>
    </row>
    <row r="8" ht="22.2" customHeight="1" spans="1:14">
      <c r="A8" s="7"/>
      <c r="B8" s="7"/>
      <c r="C8" s="3" t="s">
        <v>19</v>
      </c>
      <c r="D8" s="3"/>
      <c r="E8" s="6"/>
      <c r="F8" s="6"/>
      <c r="G8" s="6"/>
      <c r="H8" s="6"/>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v>250000</v>
      </c>
      <c r="F10" s="6">
        <v>250000</v>
      </c>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c r="E14" s="3"/>
      <c r="F14" s="3"/>
      <c r="G14" s="6"/>
      <c r="H14" s="6"/>
      <c r="I14" s="6"/>
      <c r="J14" s="6"/>
      <c r="K14" s="6"/>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c r="E38" s="3"/>
      <c r="F38" s="3"/>
      <c r="G38" s="9"/>
      <c r="H38" s="9"/>
      <c r="I38" s="6"/>
      <c r="J38" s="6"/>
      <c r="K38" s="6"/>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v>100</v>
      </c>
      <c r="J41" s="3"/>
      <c r="K41" s="6"/>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155</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98214</v>
      </c>
      <c r="F7" s="6">
        <v>98214</v>
      </c>
      <c r="G7" s="6"/>
      <c r="H7" s="6">
        <v>98214</v>
      </c>
      <c r="I7" s="6"/>
      <c r="J7" s="3">
        <v>10</v>
      </c>
      <c r="K7" s="3"/>
      <c r="L7" s="9">
        <v>1</v>
      </c>
      <c r="M7" s="6"/>
      <c r="N7" s="6">
        <v>10</v>
      </c>
    </row>
    <row r="8" ht="22.2" customHeight="1" spans="1:14">
      <c r="A8" s="7"/>
      <c r="B8" s="7"/>
      <c r="C8" s="3" t="s">
        <v>19</v>
      </c>
      <c r="D8" s="3"/>
      <c r="E8" s="6"/>
      <c r="F8" s="6"/>
      <c r="G8" s="6"/>
      <c r="H8" s="6"/>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v>98214</v>
      </c>
      <c r="F10" s="6">
        <v>98214</v>
      </c>
      <c r="G10" s="6"/>
      <c r="H10" s="6">
        <v>98214</v>
      </c>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59</v>
      </c>
      <c r="E14" s="3"/>
      <c r="F14" s="3"/>
      <c r="G14" s="6">
        <v>98214</v>
      </c>
      <c r="H14" s="6">
        <v>98214</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v>45657</v>
      </c>
      <c r="E20" s="3"/>
      <c r="F20" s="3"/>
      <c r="G20" s="14">
        <v>45657</v>
      </c>
      <c r="H20" s="14">
        <v>45657</v>
      </c>
      <c r="I20" s="6">
        <v>20</v>
      </c>
      <c r="J20" s="6"/>
      <c r="K20" s="6">
        <v>20</v>
      </c>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59</v>
      </c>
      <c r="E23" s="3"/>
      <c r="F23" s="3"/>
      <c r="G23" s="6">
        <v>98214</v>
      </c>
      <c r="H23" s="6">
        <v>98214</v>
      </c>
      <c r="I23" s="6">
        <v>20</v>
      </c>
      <c r="J23" s="6"/>
      <c r="K23" s="6">
        <v>20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59</v>
      </c>
      <c r="E26" s="3"/>
      <c r="F26" s="3"/>
      <c r="G26" s="6">
        <v>98214</v>
      </c>
      <c r="H26" s="6">
        <v>98214</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63</v>
      </c>
      <c r="E38" s="3"/>
      <c r="F38" s="3"/>
      <c r="G38" s="9" t="s">
        <v>58</v>
      </c>
      <c r="H38" s="9" t="s">
        <v>50</v>
      </c>
      <c r="I38" s="6">
        <v>10</v>
      </c>
      <c r="J38" s="6"/>
      <c r="K38" s="6">
        <v>10</v>
      </c>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9.5583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4" t="s">
        <v>113</v>
      </c>
      <c r="D3" s="5"/>
      <c r="E3" s="5"/>
      <c r="F3" s="5"/>
      <c r="G3" s="5"/>
      <c r="H3" s="5"/>
      <c r="I3" s="5"/>
      <c r="J3" s="5"/>
      <c r="K3" s="5"/>
      <c r="L3" s="5"/>
      <c r="M3" s="5"/>
      <c r="N3" s="10"/>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254404</v>
      </c>
      <c r="F7" s="6">
        <v>254404</v>
      </c>
      <c r="G7" s="6"/>
      <c r="H7" s="6">
        <v>254404</v>
      </c>
      <c r="I7" s="6"/>
      <c r="J7" s="3">
        <v>10</v>
      </c>
      <c r="K7" s="3"/>
      <c r="L7" s="9">
        <v>1</v>
      </c>
      <c r="M7" s="6"/>
      <c r="N7" s="6">
        <v>10</v>
      </c>
    </row>
    <row r="8" ht="22.2" customHeight="1" spans="1:14">
      <c r="A8" s="7"/>
      <c r="B8" s="7"/>
      <c r="C8" s="3" t="s">
        <v>19</v>
      </c>
      <c r="D8" s="3"/>
      <c r="E8" s="6">
        <v>254404</v>
      </c>
      <c r="F8" s="6">
        <v>254404</v>
      </c>
      <c r="G8" s="6"/>
      <c r="H8" s="6">
        <v>254404</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114</v>
      </c>
      <c r="E14" s="3"/>
      <c r="F14" s="3"/>
      <c r="G14" s="6">
        <v>1600</v>
      </c>
      <c r="H14" s="6">
        <v>14</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59</v>
      </c>
      <c r="E23" s="3"/>
      <c r="F23" s="3"/>
      <c r="G23" s="6">
        <v>254404</v>
      </c>
      <c r="H23" s="6">
        <v>254404</v>
      </c>
      <c r="I23" s="6">
        <v>20</v>
      </c>
      <c r="J23" s="6"/>
      <c r="K23" s="6">
        <v>20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13"/>
      <c r="H29" s="9"/>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t="s">
        <v>85</v>
      </c>
      <c r="E35" s="3"/>
      <c r="F35" s="3"/>
      <c r="G35" s="6" t="s">
        <v>58</v>
      </c>
      <c r="H35" s="6" t="s">
        <v>50</v>
      </c>
      <c r="I35" s="6">
        <v>10</v>
      </c>
      <c r="J35" s="6"/>
      <c r="K35" s="6">
        <v>10</v>
      </c>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86</v>
      </c>
      <c r="E38" s="3"/>
      <c r="F38" s="3"/>
      <c r="G38" s="6" t="s">
        <v>58</v>
      </c>
      <c r="H38" s="6" t="s">
        <v>50</v>
      </c>
      <c r="I38" s="6">
        <v>20</v>
      </c>
      <c r="J38" s="6"/>
      <c r="K38" s="6">
        <v>20</v>
      </c>
      <c r="L38" s="6"/>
      <c r="M38" s="6"/>
      <c r="N38" s="6"/>
    </row>
    <row r="39" ht="15.75" customHeight="1" spans="1:14">
      <c r="A39" s="3"/>
      <c r="B39" s="3"/>
      <c r="C39" s="3"/>
      <c r="D39" s="3" t="s">
        <v>85</v>
      </c>
      <c r="E39" s="3"/>
      <c r="F39" s="3"/>
      <c r="G39" s="6" t="s">
        <v>58</v>
      </c>
      <c r="H39" s="6" t="s">
        <v>50</v>
      </c>
      <c r="I39" s="6">
        <v>20</v>
      </c>
      <c r="J39" s="6"/>
      <c r="K39" s="6">
        <v>20</v>
      </c>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156</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30000</v>
      </c>
      <c r="F7" s="6">
        <v>30000</v>
      </c>
      <c r="G7" s="6"/>
      <c r="H7" s="6"/>
      <c r="I7" s="6"/>
      <c r="J7" s="3">
        <v>10</v>
      </c>
      <c r="K7" s="3"/>
      <c r="L7" s="9"/>
      <c r="M7" s="6"/>
      <c r="N7" s="6"/>
    </row>
    <row r="8" ht="22.2" customHeight="1" spans="1:14">
      <c r="A8" s="7"/>
      <c r="B8" s="7"/>
      <c r="C8" s="3" t="s">
        <v>19</v>
      </c>
      <c r="D8" s="3"/>
      <c r="E8" s="6"/>
      <c r="F8" s="6"/>
      <c r="G8" s="6"/>
      <c r="H8" s="6"/>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v>30000</v>
      </c>
      <c r="F10" s="6">
        <v>30000</v>
      </c>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c r="E14" s="3"/>
      <c r="F14" s="3"/>
      <c r="G14" s="6"/>
      <c r="H14" s="6"/>
      <c r="I14" s="6"/>
      <c r="J14" s="6"/>
      <c r="K14" s="6"/>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c r="E38" s="3"/>
      <c r="F38" s="3"/>
      <c r="G38" s="9"/>
      <c r="H38" s="9"/>
      <c r="I38" s="6"/>
      <c r="J38" s="6"/>
      <c r="K38" s="6"/>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v>100</v>
      </c>
      <c r="J41" s="3"/>
      <c r="K41" s="6"/>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157</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11013.4</v>
      </c>
      <c r="F7" s="11">
        <v>11013.4</v>
      </c>
      <c r="G7" s="12"/>
      <c r="H7" s="6">
        <v>5570</v>
      </c>
      <c r="I7" s="6"/>
      <c r="J7" s="3">
        <v>10</v>
      </c>
      <c r="K7" s="3"/>
      <c r="L7" s="9">
        <v>0.5057</v>
      </c>
      <c r="M7" s="6"/>
      <c r="N7" s="6"/>
    </row>
    <row r="8" ht="22.2" customHeight="1" spans="1:14">
      <c r="A8" s="7"/>
      <c r="B8" s="7"/>
      <c r="C8" s="3" t="s">
        <v>19</v>
      </c>
      <c r="D8" s="3"/>
      <c r="E8" s="6"/>
      <c r="F8" s="11"/>
      <c r="G8" s="12"/>
      <c r="H8" s="6"/>
      <c r="I8" s="6"/>
      <c r="J8" s="3" t="s">
        <v>20</v>
      </c>
      <c r="K8" s="3"/>
      <c r="L8" s="6"/>
      <c r="M8" s="6"/>
      <c r="N8" s="3" t="s">
        <v>20</v>
      </c>
    </row>
    <row r="9" ht="22.2" customHeight="1" spans="1:14">
      <c r="A9" s="7"/>
      <c r="B9" s="7"/>
      <c r="C9" s="3" t="s">
        <v>21</v>
      </c>
      <c r="D9" s="3"/>
      <c r="E9" s="6"/>
      <c r="F9" s="11"/>
      <c r="G9" s="12"/>
      <c r="H9" s="6"/>
      <c r="I9" s="6"/>
      <c r="J9" s="3" t="s">
        <v>20</v>
      </c>
      <c r="K9" s="3"/>
      <c r="L9" s="6"/>
      <c r="M9" s="6"/>
      <c r="N9" s="3" t="s">
        <v>20</v>
      </c>
    </row>
    <row r="10" ht="22.2" customHeight="1" spans="1:14">
      <c r="A10" s="7"/>
      <c r="B10" s="7"/>
      <c r="C10" s="3" t="s">
        <v>22</v>
      </c>
      <c r="D10" s="3"/>
      <c r="E10" s="6">
        <v>11013.4</v>
      </c>
      <c r="F10" s="11">
        <v>11013.4</v>
      </c>
      <c r="G10" s="12"/>
      <c r="H10" s="6">
        <v>5570</v>
      </c>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c r="E14" s="3"/>
      <c r="F14" s="3"/>
      <c r="G14" s="6"/>
      <c r="H14" s="6"/>
      <c r="I14" s="6"/>
      <c r="J14" s="6"/>
      <c r="K14" s="6"/>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c r="E38" s="3"/>
      <c r="F38" s="3"/>
      <c r="G38" s="9"/>
      <c r="H38" s="9"/>
      <c r="I38" s="6"/>
      <c r="J38" s="6"/>
      <c r="K38" s="6"/>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tabSelected="1" workbookViewId="0">
      <selection activeCell="J5" sqref="J5:N5"/>
    </sheetView>
  </sheetViews>
  <sheetFormatPr defaultColWidth="9" defaultRowHeight="14.25"/>
  <cols>
    <col min="5" max="5" width="11.6666666666667" customWidth="1"/>
    <col min="7" max="7" width="24.8833333333333" customWidth="1"/>
    <col min="8" max="8" width="16.10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4" t="s">
        <v>158</v>
      </c>
      <c r="D3" s="5"/>
      <c r="E3" s="5"/>
      <c r="F3" s="5"/>
      <c r="G3" s="5"/>
      <c r="H3" s="5"/>
      <c r="I3" s="5"/>
      <c r="J3" s="5"/>
      <c r="K3" s="5"/>
      <c r="L3" s="5"/>
      <c r="M3" s="5"/>
      <c r="N3" s="10"/>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4040</v>
      </c>
      <c r="F7" s="6">
        <v>4040</v>
      </c>
      <c r="G7" s="6"/>
      <c r="H7" s="6">
        <v>4040</v>
      </c>
      <c r="I7" s="6"/>
      <c r="J7" s="3">
        <v>10</v>
      </c>
      <c r="K7" s="3"/>
      <c r="L7" s="9">
        <v>1</v>
      </c>
      <c r="M7" s="6"/>
      <c r="N7" s="6">
        <v>10</v>
      </c>
    </row>
    <row r="8" ht="22.2" customHeight="1" spans="1:14">
      <c r="A8" s="7"/>
      <c r="B8" s="7"/>
      <c r="C8" s="3" t="s">
        <v>19</v>
      </c>
      <c r="D8" s="3"/>
      <c r="E8" s="6">
        <v>4040</v>
      </c>
      <c r="F8" s="6">
        <v>4040</v>
      </c>
      <c r="G8" s="6"/>
      <c r="H8" s="6">
        <v>4040</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130</v>
      </c>
      <c r="E14" s="3"/>
      <c r="F14" s="3"/>
      <c r="G14" s="6">
        <v>8</v>
      </c>
      <c r="H14" s="6">
        <v>8</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59</v>
      </c>
      <c r="E23" s="3"/>
      <c r="F23" s="3"/>
      <c r="G23" s="6">
        <v>4040</v>
      </c>
      <c r="H23" s="6">
        <v>4040</v>
      </c>
      <c r="I23" s="6">
        <v>10</v>
      </c>
      <c r="J23" s="6"/>
      <c r="K23" s="6">
        <v>10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59</v>
      </c>
      <c r="E26" s="3"/>
      <c r="F26" s="3"/>
      <c r="G26" s="6">
        <v>4040</v>
      </c>
      <c r="H26" s="6">
        <v>4040</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85</v>
      </c>
      <c r="E38" s="3"/>
      <c r="F38" s="3"/>
      <c r="G38" s="9" t="s">
        <v>58</v>
      </c>
      <c r="H38" s="9" t="s">
        <v>50</v>
      </c>
      <c r="I38" s="6">
        <v>20</v>
      </c>
      <c r="J38" s="6"/>
      <c r="K38" s="6">
        <v>20</v>
      </c>
      <c r="L38" s="6"/>
      <c r="M38" s="6"/>
      <c r="N38" s="6"/>
    </row>
    <row r="39" ht="15.75" customHeight="1" spans="1:14">
      <c r="A39" s="3"/>
      <c r="B39" s="3"/>
      <c r="C39" s="3"/>
      <c r="D39" s="3" t="s">
        <v>86</v>
      </c>
      <c r="E39" s="3"/>
      <c r="F39" s="3"/>
      <c r="G39" s="9" t="s">
        <v>58</v>
      </c>
      <c r="H39" s="9" t="s">
        <v>50</v>
      </c>
      <c r="I39" s="6">
        <v>20</v>
      </c>
      <c r="J39" s="6"/>
      <c r="K39" s="6">
        <v>20</v>
      </c>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7"/>
  <sheetViews>
    <sheetView workbookViewId="0">
      <selection activeCell="J5" sqref="J5:N5"/>
    </sheetView>
  </sheetViews>
  <sheetFormatPr defaultColWidth="9" defaultRowHeight="14.25"/>
  <cols>
    <col min="5" max="5" width="10.5583333333333" customWidth="1"/>
    <col min="6" max="6" width="14.1083333333333" customWidth="1"/>
    <col min="7" max="7" width="10.55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64</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v>89568774</v>
      </c>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895400</v>
      </c>
      <c r="F7" s="6">
        <v>895400</v>
      </c>
      <c r="G7" s="6"/>
      <c r="H7" s="6">
        <v>895350</v>
      </c>
      <c r="I7" s="6"/>
      <c r="J7" s="3">
        <v>10</v>
      </c>
      <c r="K7" s="3"/>
      <c r="L7" s="9">
        <v>1</v>
      </c>
      <c r="M7" s="6"/>
      <c r="N7" s="6">
        <v>10</v>
      </c>
    </row>
    <row r="8" ht="22.2" customHeight="1" spans="1:14">
      <c r="A8" s="7"/>
      <c r="B8" s="7"/>
      <c r="C8" s="3" t="s">
        <v>19</v>
      </c>
      <c r="D8" s="3"/>
      <c r="E8" s="6">
        <v>895400</v>
      </c>
      <c r="F8" s="6">
        <v>895400</v>
      </c>
      <c r="G8" s="6"/>
      <c r="H8" s="6">
        <v>895350</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v>895400</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65</v>
      </c>
      <c r="E14" s="3"/>
      <c r="F14" s="3"/>
      <c r="G14" s="6">
        <v>9</v>
      </c>
      <c r="H14" s="6">
        <v>9</v>
      </c>
      <c r="I14" s="6">
        <v>15</v>
      </c>
      <c r="J14" s="6"/>
      <c r="K14" s="6">
        <v>15</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26.4" customHeight="1" spans="1:14">
      <c r="A23" s="3"/>
      <c r="B23" s="3"/>
      <c r="C23" s="3" t="s">
        <v>37</v>
      </c>
      <c r="D23" s="3" t="s">
        <v>66</v>
      </c>
      <c r="E23" s="3"/>
      <c r="F23" s="3"/>
      <c r="G23" s="6">
        <v>11.4</v>
      </c>
      <c r="H23" s="6">
        <v>11.4</v>
      </c>
      <c r="I23" s="11">
        <v>5</v>
      </c>
      <c r="J23" s="12"/>
      <c r="K23" s="6">
        <v>5</v>
      </c>
      <c r="L23" s="6"/>
      <c r="M23" s="6"/>
      <c r="N23" s="6"/>
    </row>
    <row r="24" ht="26.4" customHeight="1" spans="1:14">
      <c r="A24" s="3"/>
      <c r="B24" s="3"/>
      <c r="C24" s="3"/>
      <c r="D24" s="3" t="s">
        <v>67</v>
      </c>
      <c r="E24" s="3"/>
      <c r="F24" s="3"/>
      <c r="G24" s="6">
        <v>9.7</v>
      </c>
      <c r="H24" s="6">
        <v>9.7</v>
      </c>
      <c r="I24" s="11">
        <v>5</v>
      </c>
      <c r="J24" s="12"/>
      <c r="K24" s="6">
        <v>5</v>
      </c>
      <c r="L24" s="6"/>
      <c r="M24" s="6"/>
      <c r="N24" s="6"/>
    </row>
    <row r="25" ht="26.4" customHeight="1" spans="1:14">
      <c r="A25" s="3"/>
      <c r="B25" s="3"/>
      <c r="C25" s="3"/>
      <c r="D25" s="3" t="s">
        <v>68</v>
      </c>
      <c r="E25" s="3"/>
      <c r="F25" s="3"/>
      <c r="G25" s="6">
        <v>9.7</v>
      </c>
      <c r="H25" s="6">
        <v>9.7</v>
      </c>
      <c r="I25" s="11">
        <v>5</v>
      </c>
      <c r="J25" s="12"/>
      <c r="K25" s="6">
        <v>5</v>
      </c>
      <c r="L25" s="6"/>
      <c r="M25" s="6"/>
      <c r="N25" s="6"/>
    </row>
    <row r="26" ht="26.4" customHeight="1" spans="1:14">
      <c r="A26" s="3"/>
      <c r="B26" s="3"/>
      <c r="C26" s="3"/>
      <c r="D26" s="3" t="s">
        <v>69</v>
      </c>
      <c r="E26" s="3"/>
      <c r="F26" s="3"/>
      <c r="G26" s="6">
        <v>10</v>
      </c>
      <c r="H26" s="6">
        <v>10</v>
      </c>
      <c r="I26" s="11">
        <v>5</v>
      </c>
      <c r="J26" s="12"/>
      <c r="K26" s="6">
        <v>5</v>
      </c>
      <c r="L26" s="6"/>
      <c r="M26" s="6"/>
      <c r="N26" s="6"/>
    </row>
    <row r="27" ht="26.4" customHeight="1" spans="1:14">
      <c r="A27" s="3"/>
      <c r="B27" s="3"/>
      <c r="C27" s="3"/>
      <c r="D27" s="3" t="s">
        <v>70</v>
      </c>
      <c r="E27" s="3"/>
      <c r="F27" s="3"/>
      <c r="G27" s="6">
        <v>9.7</v>
      </c>
      <c r="H27" s="6">
        <v>9.7</v>
      </c>
      <c r="I27" s="11">
        <v>5</v>
      </c>
      <c r="J27" s="12"/>
      <c r="K27" s="6">
        <v>5</v>
      </c>
      <c r="L27" s="6"/>
      <c r="M27" s="6"/>
      <c r="N27" s="6"/>
    </row>
    <row r="28" ht="26.4" customHeight="1" spans="1:14">
      <c r="A28" s="3"/>
      <c r="B28" s="3"/>
      <c r="C28" s="3"/>
      <c r="D28" s="3" t="s">
        <v>71</v>
      </c>
      <c r="E28" s="3"/>
      <c r="F28" s="3"/>
      <c r="G28" s="6">
        <v>5.9</v>
      </c>
      <c r="H28" s="6">
        <v>5.9</v>
      </c>
      <c r="I28" s="11">
        <v>5</v>
      </c>
      <c r="J28" s="12"/>
      <c r="K28" s="6">
        <v>5</v>
      </c>
      <c r="L28" s="6"/>
      <c r="M28" s="6"/>
      <c r="N28" s="6"/>
    </row>
    <row r="29" ht="26.4" customHeight="1" spans="1:14">
      <c r="A29" s="3"/>
      <c r="B29" s="3"/>
      <c r="C29" s="3"/>
      <c r="D29" s="3" t="s">
        <v>72</v>
      </c>
      <c r="E29" s="3"/>
      <c r="F29" s="3"/>
      <c r="G29" s="6">
        <v>9.73</v>
      </c>
      <c r="H29" s="6">
        <v>9.73</v>
      </c>
      <c r="I29" s="11">
        <v>5</v>
      </c>
      <c r="J29" s="12"/>
      <c r="K29" s="6">
        <v>5</v>
      </c>
      <c r="L29" s="6"/>
      <c r="M29" s="6"/>
      <c r="N29" s="6"/>
    </row>
    <row r="30" ht="26.4" customHeight="1" spans="1:14">
      <c r="A30" s="3"/>
      <c r="B30" s="3"/>
      <c r="C30" s="3"/>
      <c r="D30" s="3" t="s">
        <v>73</v>
      </c>
      <c r="E30" s="3"/>
      <c r="F30" s="3"/>
      <c r="G30" s="6">
        <v>14.4</v>
      </c>
      <c r="H30" s="6">
        <v>14.4</v>
      </c>
      <c r="I30" s="11">
        <v>5</v>
      </c>
      <c r="J30" s="12"/>
      <c r="K30" s="6">
        <v>5</v>
      </c>
      <c r="L30" s="6"/>
      <c r="M30" s="6"/>
      <c r="N30" s="6"/>
    </row>
    <row r="31" ht="26.4" customHeight="1" spans="1:14">
      <c r="A31" s="3"/>
      <c r="B31" s="3"/>
      <c r="C31" s="3"/>
      <c r="D31" s="3" t="s">
        <v>74</v>
      </c>
      <c r="E31" s="3"/>
      <c r="F31" s="3"/>
      <c r="G31" s="6">
        <v>8.97</v>
      </c>
      <c r="H31" s="6">
        <v>8.965</v>
      </c>
      <c r="I31" s="11">
        <v>4</v>
      </c>
      <c r="J31" s="12"/>
      <c r="K31" s="6">
        <v>4</v>
      </c>
      <c r="L31" s="6"/>
      <c r="M31" s="6"/>
      <c r="N31" s="6"/>
    </row>
    <row r="32" ht="15.75" customHeight="1" spans="1:14">
      <c r="A32" s="3"/>
      <c r="B32" s="3" t="s">
        <v>38</v>
      </c>
      <c r="C32" s="3" t="s">
        <v>39</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40</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c r="C38" s="3" t="s">
        <v>41</v>
      </c>
      <c r="D38" s="3"/>
      <c r="E38" s="3"/>
      <c r="F38" s="3"/>
      <c r="G38" s="6"/>
      <c r="H38" s="6"/>
      <c r="I38" s="6"/>
      <c r="J38" s="6"/>
      <c r="K38" s="6"/>
      <c r="L38" s="6"/>
      <c r="M38" s="6"/>
      <c r="N38" s="6"/>
    </row>
    <row r="39" ht="15.75" customHeight="1" spans="1:14">
      <c r="A39" s="3"/>
      <c r="B39" s="3"/>
      <c r="C39" s="3"/>
      <c r="D39" s="3"/>
      <c r="E39" s="3"/>
      <c r="F39" s="3"/>
      <c r="G39" s="6"/>
      <c r="H39" s="6"/>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c r="B41" s="3"/>
      <c r="C41" s="3" t="s">
        <v>42</v>
      </c>
      <c r="D41" s="3" t="s">
        <v>75</v>
      </c>
      <c r="E41" s="3"/>
      <c r="F41" s="3"/>
      <c r="G41" s="6">
        <v>1</v>
      </c>
      <c r="H41" s="6">
        <v>1</v>
      </c>
      <c r="I41" s="6">
        <v>15</v>
      </c>
      <c r="J41" s="6"/>
      <c r="K41" s="6">
        <v>15</v>
      </c>
      <c r="L41" s="6"/>
      <c r="M41" s="6"/>
      <c r="N41" s="6"/>
    </row>
    <row r="42" ht="15.75" customHeight="1" spans="1:14">
      <c r="A42" s="3"/>
      <c r="B42" s="3"/>
      <c r="C42" s="3"/>
      <c r="D42" s="3"/>
      <c r="E42" s="3"/>
      <c r="F42" s="3"/>
      <c r="G42" s="6"/>
      <c r="H42" s="6"/>
      <c r="I42" s="6"/>
      <c r="J42" s="6"/>
      <c r="K42" s="6"/>
      <c r="L42" s="6"/>
      <c r="M42" s="6"/>
      <c r="N42" s="6"/>
    </row>
    <row r="43" ht="15.75" customHeight="1" spans="1:14">
      <c r="A43" s="3"/>
      <c r="B43" s="3"/>
      <c r="C43" s="3"/>
      <c r="D43" s="3"/>
      <c r="E43" s="3"/>
      <c r="F43" s="3"/>
      <c r="G43" s="6"/>
      <c r="H43" s="6"/>
      <c r="I43" s="6"/>
      <c r="J43" s="6"/>
      <c r="K43" s="6"/>
      <c r="L43" s="6"/>
      <c r="M43" s="6"/>
      <c r="N43" s="6"/>
    </row>
    <row r="44" ht="15.75" customHeight="1" spans="1:14">
      <c r="A44" s="3"/>
      <c r="B44" s="3" t="s">
        <v>43</v>
      </c>
      <c r="C44" s="3" t="s">
        <v>44</v>
      </c>
      <c r="D44" s="3" t="s">
        <v>76</v>
      </c>
      <c r="E44" s="3"/>
      <c r="F44" s="3"/>
      <c r="G44" s="9">
        <v>0.9</v>
      </c>
      <c r="H44" s="9">
        <v>0.9</v>
      </c>
      <c r="I44" s="6">
        <v>15</v>
      </c>
      <c r="J44" s="6"/>
      <c r="K44" s="6">
        <v>15</v>
      </c>
      <c r="L44" s="6"/>
      <c r="M44" s="6"/>
      <c r="N44" s="6"/>
    </row>
    <row r="45" ht="15.75" customHeight="1" spans="1:14">
      <c r="A45" s="3"/>
      <c r="B45" s="3"/>
      <c r="C45" s="3"/>
      <c r="D45" s="3"/>
      <c r="E45" s="3"/>
      <c r="F45" s="3"/>
      <c r="G45" s="9"/>
      <c r="H45" s="9"/>
      <c r="I45" s="6"/>
      <c r="J45" s="6"/>
      <c r="K45" s="6"/>
      <c r="L45" s="6"/>
      <c r="M45" s="6"/>
      <c r="N45" s="6"/>
    </row>
    <row r="46" ht="15.75" customHeight="1" spans="1:14">
      <c r="A46" s="3"/>
      <c r="B46" s="3"/>
      <c r="C46" s="3"/>
      <c r="D46" s="3"/>
      <c r="E46" s="3"/>
      <c r="F46" s="3"/>
      <c r="G46" s="6"/>
      <c r="H46" s="6"/>
      <c r="I46" s="6"/>
      <c r="J46" s="6"/>
      <c r="K46" s="6"/>
      <c r="L46" s="6"/>
      <c r="M46" s="6"/>
      <c r="N46" s="6"/>
    </row>
    <row r="47" ht="15.75" customHeight="1" spans="1:14">
      <c r="A47" s="3" t="s">
        <v>45</v>
      </c>
      <c r="B47" s="3"/>
      <c r="C47" s="3"/>
      <c r="D47" s="3"/>
      <c r="E47" s="3"/>
      <c r="F47" s="3"/>
      <c r="G47" s="3"/>
      <c r="H47" s="3"/>
      <c r="I47" s="3">
        <f>SUM(I14:J46)+N7</f>
        <v>99</v>
      </c>
      <c r="J47" s="3"/>
      <c r="K47" s="11">
        <v>99</v>
      </c>
      <c r="L47" s="12"/>
      <c r="M47" s="7"/>
      <c r="N47" s="7"/>
    </row>
  </sheetData>
  <mergeCells count="200">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D41:F41"/>
    <mergeCell ref="I41:J41"/>
    <mergeCell ref="K41:L41"/>
    <mergeCell ref="M41:N41"/>
    <mergeCell ref="D42:F42"/>
    <mergeCell ref="I42:J42"/>
    <mergeCell ref="K42:L42"/>
    <mergeCell ref="M42:N42"/>
    <mergeCell ref="D43:F43"/>
    <mergeCell ref="I43:J43"/>
    <mergeCell ref="K43:L43"/>
    <mergeCell ref="M43:N43"/>
    <mergeCell ref="D44:F44"/>
    <mergeCell ref="I44:J44"/>
    <mergeCell ref="K44:L44"/>
    <mergeCell ref="M44:N44"/>
    <mergeCell ref="D45:F45"/>
    <mergeCell ref="I45:J45"/>
    <mergeCell ref="K45:L45"/>
    <mergeCell ref="M45:N45"/>
    <mergeCell ref="D46:F46"/>
    <mergeCell ref="I46:J46"/>
    <mergeCell ref="K46:L46"/>
    <mergeCell ref="M46:N46"/>
    <mergeCell ref="A47:H47"/>
    <mergeCell ref="I47:J47"/>
    <mergeCell ref="K47:L47"/>
    <mergeCell ref="M47:N47"/>
    <mergeCell ref="A11:A12"/>
    <mergeCell ref="A13:A46"/>
    <mergeCell ref="B14:B31"/>
    <mergeCell ref="B32:B43"/>
    <mergeCell ref="B44:B46"/>
    <mergeCell ref="C14:C16"/>
    <mergeCell ref="C17:C19"/>
    <mergeCell ref="C20:C22"/>
    <mergeCell ref="C23:C31"/>
    <mergeCell ref="C32:C34"/>
    <mergeCell ref="C35:C37"/>
    <mergeCell ref="C38:C40"/>
    <mergeCell ref="C41:C43"/>
    <mergeCell ref="C44:C46"/>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0.5583333333333" customWidth="1"/>
    <col min="7" max="7" width="10.558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77</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324000</v>
      </c>
      <c r="F7" s="6">
        <v>324000</v>
      </c>
      <c r="G7" s="6"/>
      <c r="H7" s="6">
        <v>324000</v>
      </c>
      <c r="I7" s="6"/>
      <c r="J7" s="3">
        <v>10</v>
      </c>
      <c r="K7" s="3"/>
      <c r="L7" s="9">
        <v>1</v>
      </c>
      <c r="M7" s="6"/>
      <c r="N7" s="6">
        <v>10</v>
      </c>
    </row>
    <row r="8" ht="22.2" customHeight="1" spans="1:14">
      <c r="A8" s="7"/>
      <c r="B8" s="7"/>
      <c r="C8" s="3" t="s">
        <v>19</v>
      </c>
      <c r="D8" s="3"/>
      <c r="E8" s="6">
        <v>324000</v>
      </c>
      <c r="F8" s="6">
        <v>324000</v>
      </c>
      <c r="G8" s="6"/>
      <c r="H8" s="6">
        <v>324000</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59</v>
      </c>
      <c r="E14" s="3"/>
      <c r="F14" s="3"/>
      <c r="G14" s="6">
        <v>324000</v>
      </c>
      <c r="H14" s="6">
        <v>324000</v>
      </c>
      <c r="I14" s="6">
        <v>30</v>
      </c>
      <c r="J14" s="6"/>
      <c r="K14" s="6">
        <v>30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59</v>
      </c>
      <c r="E23" s="3"/>
      <c r="F23" s="3"/>
      <c r="G23" s="6">
        <v>324000</v>
      </c>
      <c r="H23" s="6">
        <v>324000</v>
      </c>
      <c r="I23" s="6">
        <v>20</v>
      </c>
      <c r="J23" s="6"/>
      <c r="K23" s="6">
        <v>20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59</v>
      </c>
      <c r="E26" s="3"/>
      <c r="F26" s="3"/>
      <c r="G26" s="6">
        <v>324000</v>
      </c>
      <c r="H26" s="6">
        <v>324000</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63</v>
      </c>
      <c r="E38" s="3"/>
      <c r="F38" s="3"/>
      <c r="G38" s="9" t="s">
        <v>58</v>
      </c>
      <c r="H38" s="9" t="s">
        <v>50</v>
      </c>
      <c r="I38" s="6">
        <v>20</v>
      </c>
      <c r="J38" s="6"/>
      <c r="K38" s="6">
        <v>20</v>
      </c>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SUM(I14:J38)+N7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0.5583333333333" customWidth="1"/>
    <col min="7" max="7" width="10.5583333333333" customWidth="1"/>
    <col min="8" max="8" width="9.5583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78</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67671.58</v>
      </c>
      <c r="F7" s="6">
        <v>67671.58</v>
      </c>
      <c r="G7" s="6"/>
      <c r="H7" s="6">
        <v>67671.58</v>
      </c>
      <c r="I7" s="6"/>
      <c r="J7" s="3">
        <v>10</v>
      </c>
      <c r="K7" s="3"/>
      <c r="L7" s="9">
        <v>1</v>
      </c>
      <c r="M7" s="6"/>
      <c r="N7" s="6">
        <v>10</v>
      </c>
    </row>
    <row r="8" ht="22.2" customHeight="1" spans="1:14">
      <c r="A8" s="7"/>
      <c r="B8" s="7"/>
      <c r="C8" s="3" t="s">
        <v>19</v>
      </c>
      <c r="D8" s="3"/>
      <c r="E8" s="6">
        <v>67671.58</v>
      </c>
      <c r="F8" s="6">
        <v>67671.58</v>
      </c>
      <c r="G8" s="6"/>
      <c r="H8" s="6">
        <v>67671.58</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79</v>
      </c>
      <c r="E14" s="3"/>
      <c r="F14" s="3"/>
      <c r="G14" s="6">
        <v>1</v>
      </c>
      <c r="H14" s="6">
        <v>1</v>
      </c>
      <c r="I14" s="6">
        <v>25</v>
      </c>
      <c r="J14" s="6"/>
      <c r="K14" s="6">
        <v>25</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c r="E23" s="3"/>
      <c r="F23" s="3"/>
      <c r="G23" s="6"/>
      <c r="H23" s="6"/>
      <c r="I23" s="6"/>
      <c r="J23" s="6"/>
      <c r="K23" s="6"/>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v>67671.58</v>
      </c>
      <c r="E25" s="3"/>
      <c r="F25" s="3"/>
      <c r="G25" s="6">
        <v>67671.58</v>
      </c>
      <c r="H25" s="6">
        <v>67671.58</v>
      </c>
      <c r="I25" s="6">
        <v>20</v>
      </c>
      <c r="J25" s="6"/>
      <c r="K25" s="6">
        <v>20</v>
      </c>
      <c r="L25" s="6"/>
      <c r="M25" s="6"/>
      <c r="N25" s="6"/>
    </row>
    <row r="26" ht="15.75" customHeight="1" spans="1:14">
      <c r="A26" s="3"/>
      <c r="B26" s="3" t="s">
        <v>38</v>
      </c>
      <c r="C26" s="3" t="s">
        <v>39</v>
      </c>
      <c r="D26" s="3"/>
      <c r="E26" s="3"/>
      <c r="F26" s="3"/>
      <c r="G26" s="6"/>
      <c r="H26" s="6"/>
      <c r="I26" s="6"/>
      <c r="J26" s="6"/>
      <c r="K26" s="6"/>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t="s">
        <v>80</v>
      </c>
      <c r="E29" s="3"/>
      <c r="F29" s="3"/>
      <c r="G29" s="6" t="s">
        <v>58</v>
      </c>
      <c r="H29" s="6" t="s">
        <v>50</v>
      </c>
      <c r="I29" s="6">
        <v>20</v>
      </c>
      <c r="J29" s="6"/>
      <c r="K29" s="6">
        <v>20</v>
      </c>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81</v>
      </c>
      <c r="E38" s="3"/>
      <c r="F38" s="3"/>
      <c r="G38" s="9">
        <v>0.9</v>
      </c>
      <c r="H38" s="9">
        <v>0.9</v>
      </c>
      <c r="I38" s="6">
        <v>25</v>
      </c>
      <c r="J38" s="6"/>
      <c r="K38" s="6">
        <v>25</v>
      </c>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0.5583333333333" customWidth="1"/>
    <col min="7" max="7" width="10.5583333333333" customWidth="1"/>
    <col min="8" max="8" width="9.5583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82</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300000</v>
      </c>
      <c r="F7" s="6">
        <v>300000</v>
      </c>
      <c r="G7" s="6"/>
      <c r="H7" s="6">
        <v>298200</v>
      </c>
      <c r="I7" s="6"/>
      <c r="J7" s="3">
        <v>10</v>
      </c>
      <c r="K7" s="3"/>
      <c r="L7" s="9">
        <v>1</v>
      </c>
      <c r="M7" s="6"/>
      <c r="N7" s="6">
        <v>8</v>
      </c>
    </row>
    <row r="8" ht="22.2" customHeight="1" spans="1:14">
      <c r="A8" s="7"/>
      <c r="B8" s="7"/>
      <c r="C8" s="3" t="s">
        <v>19</v>
      </c>
      <c r="D8" s="3"/>
      <c r="E8" s="6">
        <v>300000</v>
      </c>
      <c r="F8" s="6">
        <v>300000</v>
      </c>
      <c r="G8" s="6"/>
      <c r="H8" s="6">
        <v>298200</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59</v>
      </c>
      <c r="E14" s="3"/>
      <c r="F14" s="3"/>
      <c r="G14" s="6">
        <v>300000</v>
      </c>
      <c r="H14" s="6">
        <v>298200</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t="s">
        <v>59</v>
      </c>
      <c r="E23" s="3"/>
      <c r="F23" s="3"/>
      <c r="G23" s="6">
        <v>300000</v>
      </c>
      <c r="H23" s="6">
        <v>298200</v>
      </c>
      <c r="I23" s="6">
        <v>20</v>
      </c>
      <c r="J23" s="6"/>
      <c r="K23" s="6">
        <v>20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t="s">
        <v>59</v>
      </c>
      <c r="E26" s="3"/>
      <c r="F26" s="3"/>
      <c r="G26" s="6">
        <v>300000</v>
      </c>
      <c r="H26" s="6">
        <v>298200</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63</v>
      </c>
      <c r="E38" s="3"/>
      <c r="F38" s="3"/>
      <c r="G38" s="9" t="s">
        <v>58</v>
      </c>
      <c r="H38" s="9" t="s">
        <v>50</v>
      </c>
      <c r="I38" s="6">
        <v>30</v>
      </c>
      <c r="J38" s="6"/>
      <c r="K38" s="6">
        <v>30</v>
      </c>
      <c r="L38" s="6"/>
      <c r="M38" s="6"/>
      <c r="N38" s="6"/>
    </row>
    <row r="39" ht="15.75" customHeight="1" spans="1:14">
      <c r="A39" s="3"/>
      <c r="B39" s="3"/>
      <c r="C39" s="3"/>
      <c r="D39" s="3"/>
      <c r="E39" s="3"/>
      <c r="F39" s="3"/>
      <c r="G39" s="9"/>
      <c r="H39" s="9"/>
      <c r="I39" s="6"/>
      <c r="J39" s="6"/>
      <c r="K39" s="6"/>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98</v>
      </c>
      <c r="J41" s="3"/>
      <c r="K41" s="6">
        <v>98</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workbookViewId="0">
      <selection activeCell="J5" sqref="J5:N5"/>
    </sheetView>
  </sheetViews>
  <sheetFormatPr defaultColWidth="9" defaultRowHeight="14.25"/>
  <cols>
    <col min="5" max="5" width="10.5583333333333" customWidth="1"/>
    <col min="7" max="7" width="10.5583333333333" customWidth="1"/>
    <col min="8" max="8" width="9.55833333333333" customWidth="1"/>
  </cols>
  <sheetData>
    <row r="1" ht="24" customHeight="1" spans="1:14">
      <c r="A1" s="1" t="s">
        <v>0</v>
      </c>
      <c r="B1" s="1"/>
      <c r="C1" s="1"/>
      <c r="D1" s="1"/>
      <c r="E1" s="1"/>
      <c r="F1" s="1"/>
      <c r="G1" s="1"/>
      <c r="H1" s="1"/>
      <c r="I1" s="1"/>
      <c r="J1" s="1"/>
      <c r="K1" s="1"/>
      <c r="L1" s="1"/>
      <c r="M1" s="1"/>
      <c r="N1" s="1"/>
    </row>
    <row r="2" ht="20.25" customHeight="1" spans="1:14">
      <c r="A2" s="2" t="s">
        <v>1</v>
      </c>
      <c r="B2" s="2"/>
      <c r="C2" s="2"/>
      <c r="D2" s="2"/>
      <c r="E2" s="2"/>
      <c r="F2" s="2"/>
      <c r="G2" s="2"/>
      <c r="H2" s="2"/>
      <c r="I2" s="2"/>
      <c r="J2" s="2"/>
      <c r="K2" s="2"/>
      <c r="L2" s="2"/>
      <c r="M2" s="2"/>
      <c r="N2" s="2"/>
    </row>
    <row r="3" ht="26.4" customHeight="1" spans="1:14">
      <c r="A3" s="3" t="s">
        <v>2</v>
      </c>
      <c r="B3" s="3"/>
      <c r="C3" s="6" t="s">
        <v>83</v>
      </c>
      <c r="D3" s="6"/>
      <c r="E3" s="6"/>
      <c r="F3" s="6"/>
      <c r="G3" s="6"/>
      <c r="H3" s="6"/>
      <c r="I3" s="6"/>
      <c r="J3" s="6"/>
      <c r="K3" s="6"/>
      <c r="L3" s="6"/>
      <c r="M3" s="6"/>
      <c r="N3" s="6"/>
    </row>
    <row r="4" ht="15.75" customHeight="1" spans="1:14">
      <c r="A4" s="3" t="s">
        <v>4</v>
      </c>
      <c r="B4" s="3"/>
      <c r="C4" s="6" t="s">
        <v>5</v>
      </c>
      <c r="D4" s="6"/>
      <c r="E4" s="6"/>
      <c r="F4" s="6"/>
      <c r="G4" s="6"/>
      <c r="H4" s="3" t="s">
        <v>6</v>
      </c>
      <c r="I4" s="3"/>
      <c r="J4" s="6" t="s">
        <v>7</v>
      </c>
      <c r="K4" s="6"/>
      <c r="L4" s="6"/>
      <c r="M4" s="6"/>
      <c r="N4" s="6"/>
    </row>
    <row r="5" ht="15.75" customHeight="1" spans="1:14">
      <c r="A5" s="3" t="s">
        <v>8</v>
      </c>
      <c r="B5" s="3"/>
      <c r="C5" s="6"/>
      <c r="D5" s="6"/>
      <c r="E5" s="6"/>
      <c r="F5" s="6"/>
      <c r="G5" s="6"/>
      <c r="H5" s="3" t="s">
        <v>9</v>
      </c>
      <c r="I5" s="3"/>
      <c r="J5" s="6"/>
      <c r="K5" s="6"/>
      <c r="L5" s="6"/>
      <c r="M5" s="6"/>
      <c r="N5" s="6"/>
    </row>
    <row r="6" ht="27" customHeight="1" spans="1:14">
      <c r="A6" s="3" t="s">
        <v>10</v>
      </c>
      <c r="B6" s="3"/>
      <c r="C6" s="6"/>
      <c r="D6" s="6"/>
      <c r="E6" s="3" t="s">
        <v>11</v>
      </c>
      <c r="F6" s="3" t="s">
        <v>12</v>
      </c>
      <c r="G6" s="3"/>
      <c r="H6" s="3" t="s">
        <v>13</v>
      </c>
      <c r="I6" s="3"/>
      <c r="J6" s="3" t="s">
        <v>14</v>
      </c>
      <c r="K6" s="3"/>
      <c r="L6" s="3" t="s">
        <v>15</v>
      </c>
      <c r="M6" s="3"/>
      <c r="N6" s="3" t="s">
        <v>16</v>
      </c>
    </row>
    <row r="7" ht="22.2" customHeight="1" spans="1:14">
      <c r="A7" s="3" t="s">
        <v>17</v>
      </c>
      <c r="B7" s="3"/>
      <c r="C7" s="3" t="s">
        <v>18</v>
      </c>
      <c r="D7" s="3"/>
      <c r="E7" s="6">
        <v>15360</v>
      </c>
      <c r="F7" s="6">
        <v>15360</v>
      </c>
      <c r="G7" s="6"/>
      <c r="H7" s="6">
        <v>15360</v>
      </c>
      <c r="I7" s="6"/>
      <c r="J7" s="3">
        <v>10</v>
      </c>
      <c r="K7" s="3"/>
      <c r="L7" s="9">
        <v>1</v>
      </c>
      <c r="M7" s="6"/>
      <c r="N7" s="6">
        <v>10</v>
      </c>
    </row>
    <row r="8" ht="22.2" customHeight="1" spans="1:14">
      <c r="A8" s="7"/>
      <c r="B8" s="7"/>
      <c r="C8" s="3" t="s">
        <v>19</v>
      </c>
      <c r="D8" s="3"/>
      <c r="E8" s="6">
        <v>15360</v>
      </c>
      <c r="F8" s="6">
        <v>15360</v>
      </c>
      <c r="G8" s="6"/>
      <c r="H8" s="6">
        <v>15360</v>
      </c>
      <c r="I8" s="6"/>
      <c r="J8" s="3" t="s">
        <v>20</v>
      </c>
      <c r="K8" s="3"/>
      <c r="L8" s="6"/>
      <c r="M8" s="6"/>
      <c r="N8" s="3" t="s">
        <v>20</v>
      </c>
    </row>
    <row r="9" ht="22.2" customHeight="1" spans="1:14">
      <c r="A9" s="7"/>
      <c r="B9" s="7"/>
      <c r="C9" s="3" t="s">
        <v>21</v>
      </c>
      <c r="D9" s="3"/>
      <c r="E9" s="6"/>
      <c r="F9" s="6"/>
      <c r="G9" s="6"/>
      <c r="H9" s="6"/>
      <c r="I9" s="6"/>
      <c r="J9" s="3" t="s">
        <v>20</v>
      </c>
      <c r="K9" s="3"/>
      <c r="L9" s="6"/>
      <c r="M9" s="6"/>
      <c r="N9" s="3" t="s">
        <v>20</v>
      </c>
    </row>
    <row r="10" ht="22.2" customHeight="1" spans="1:14">
      <c r="A10" s="7"/>
      <c r="B10" s="7"/>
      <c r="C10" s="3" t="s">
        <v>22</v>
      </c>
      <c r="D10" s="3"/>
      <c r="E10" s="6"/>
      <c r="F10" s="6"/>
      <c r="G10" s="6"/>
      <c r="H10" s="6"/>
      <c r="I10" s="6"/>
      <c r="J10" s="3" t="s">
        <v>20</v>
      </c>
      <c r="K10" s="3"/>
      <c r="L10" s="6"/>
      <c r="M10" s="6"/>
      <c r="N10" s="3" t="s">
        <v>20</v>
      </c>
    </row>
    <row r="11" ht="22.2" customHeight="1" spans="1:14">
      <c r="A11" s="3" t="s">
        <v>23</v>
      </c>
      <c r="B11" s="3" t="s">
        <v>24</v>
      </c>
      <c r="C11" s="3"/>
      <c r="D11" s="3"/>
      <c r="E11" s="3"/>
      <c r="F11" s="3"/>
      <c r="G11" s="3"/>
      <c r="H11" s="3" t="s">
        <v>25</v>
      </c>
      <c r="I11" s="3"/>
      <c r="J11" s="3"/>
      <c r="K11" s="3"/>
      <c r="L11" s="3"/>
      <c r="M11" s="3"/>
      <c r="N11" s="3"/>
    </row>
    <row r="12" ht="15.75" customHeight="1" spans="1:14">
      <c r="A12" s="3"/>
      <c r="B12" s="6"/>
      <c r="C12" s="6"/>
      <c r="D12" s="6"/>
      <c r="E12" s="6"/>
      <c r="F12" s="6"/>
      <c r="G12" s="6"/>
      <c r="H12" s="6"/>
      <c r="I12" s="6"/>
      <c r="J12" s="6"/>
      <c r="K12" s="6"/>
      <c r="L12" s="6"/>
      <c r="M12" s="6"/>
      <c r="N12" s="6"/>
    </row>
    <row r="13" ht="27" customHeight="1" spans="1:14">
      <c r="A13" s="3" t="s">
        <v>26</v>
      </c>
      <c r="B13" s="3" t="s">
        <v>27</v>
      </c>
      <c r="C13" s="3" t="s">
        <v>28</v>
      </c>
      <c r="D13" s="3" t="s">
        <v>29</v>
      </c>
      <c r="E13" s="3"/>
      <c r="F13" s="3"/>
      <c r="G13" s="3" t="s">
        <v>30</v>
      </c>
      <c r="H13" s="3" t="s">
        <v>31</v>
      </c>
      <c r="I13" s="3" t="s">
        <v>14</v>
      </c>
      <c r="J13" s="3"/>
      <c r="K13" s="3" t="s">
        <v>16</v>
      </c>
      <c r="L13" s="3"/>
      <c r="M13" s="3" t="s">
        <v>32</v>
      </c>
      <c r="N13" s="3"/>
    </row>
    <row r="14" ht="15.75" customHeight="1" spans="1:14">
      <c r="A14" s="3"/>
      <c r="B14" s="3" t="s">
        <v>33</v>
      </c>
      <c r="C14" s="3" t="s">
        <v>34</v>
      </c>
      <c r="D14" s="3" t="s">
        <v>84</v>
      </c>
      <c r="E14" s="3"/>
      <c r="F14" s="3"/>
      <c r="G14" s="6">
        <v>1</v>
      </c>
      <c r="H14" s="6">
        <v>1</v>
      </c>
      <c r="I14" s="6">
        <v>20</v>
      </c>
      <c r="J14" s="6"/>
      <c r="K14" s="6">
        <v>20</v>
      </c>
      <c r="L14" s="6"/>
      <c r="M14" s="6"/>
      <c r="N14" s="6"/>
    </row>
    <row r="15" ht="15.75" customHeight="1" spans="1:14">
      <c r="A15" s="3"/>
      <c r="B15" s="3"/>
      <c r="C15" s="3"/>
      <c r="D15" s="3"/>
      <c r="E15" s="3"/>
      <c r="F15" s="3"/>
      <c r="G15" s="6"/>
      <c r="H15" s="6"/>
      <c r="I15" s="6"/>
      <c r="J15" s="6"/>
      <c r="K15" s="6"/>
      <c r="L15" s="6"/>
      <c r="M15" s="6"/>
      <c r="N15" s="6"/>
    </row>
    <row r="16" ht="15.75" customHeight="1" spans="1:14">
      <c r="A16" s="3"/>
      <c r="B16" s="3"/>
      <c r="C16" s="3"/>
      <c r="D16" s="3"/>
      <c r="E16" s="3"/>
      <c r="F16" s="3"/>
      <c r="G16" s="6"/>
      <c r="H16" s="6"/>
      <c r="I16" s="6"/>
      <c r="J16" s="6"/>
      <c r="K16" s="6"/>
      <c r="L16" s="6"/>
      <c r="M16" s="6"/>
      <c r="N16" s="6"/>
    </row>
    <row r="17" ht="15.75" customHeight="1" spans="1:14">
      <c r="A17" s="3"/>
      <c r="B17" s="3"/>
      <c r="C17" s="3" t="s">
        <v>35</v>
      </c>
      <c r="D17" s="3"/>
      <c r="E17" s="3"/>
      <c r="F17" s="3"/>
      <c r="G17" s="6"/>
      <c r="H17" s="6"/>
      <c r="I17" s="6"/>
      <c r="J17" s="6"/>
      <c r="K17" s="6"/>
      <c r="L17" s="6"/>
      <c r="M17" s="6"/>
      <c r="N17" s="6"/>
    </row>
    <row r="18" ht="15.75" customHeight="1" spans="1:14">
      <c r="A18" s="3"/>
      <c r="B18" s="3"/>
      <c r="C18" s="3"/>
      <c r="D18" s="3"/>
      <c r="E18" s="3"/>
      <c r="F18" s="3"/>
      <c r="G18" s="6"/>
      <c r="H18" s="6"/>
      <c r="I18" s="6"/>
      <c r="J18" s="6"/>
      <c r="K18" s="6"/>
      <c r="L18" s="6"/>
      <c r="M18" s="6"/>
      <c r="N18" s="6"/>
    </row>
    <row r="19" ht="15.75" customHeight="1" spans="1:14">
      <c r="A19" s="3"/>
      <c r="B19" s="3"/>
      <c r="C19" s="3"/>
      <c r="D19" s="3"/>
      <c r="E19" s="3"/>
      <c r="F19" s="3"/>
      <c r="G19" s="6"/>
      <c r="H19" s="6"/>
      <c r="I19" s="6"/>
      <c r="J19" s="6"/>
      <c r="K19" s="6"/>
      <c r="L19" s="6"/>
      <c r="M19" s="6"/>
      <c r="N19" s="6"/>
    </row>
    <row r="20" ht="15.75" customHeight="1" spans="1:14">
      <c r="A20" s="3"/>
      <c r="B20" s="3"/>
      <c r="C20" s="3" t="s">
        <v>36</v>
      </c>
      <c r="D20" s="8"/>
      <c r="E20" s="3"/>
      <c r="F20" s="3"/>
      <c r="G20" s="6"/>
      <c r="H20" s="6"/>
      <c r="I20" s="6"/>
      <c r="J20" s="6"/>
      <c r="K20" s="6"/>
      <c r="L20" s="6"/>
      <c r="M20" s="6"/>
      <c r="N20" s="6"/>
    </row>
    <row r="21" ht="15.75" customHeight="1" spans="1:14">
      <c r="A21" s="3"/>
      <c r="B21" s="3"/>
      <c r="C21" s="3"/>
      <c r="D21" s="3"/>
      <c r="E21" s="3"/>
      <c r="F21" s="3"/>
      <c r="G21" s="6"/>
      <c r="H21" s="6"/>
      <c r="I21" s="6"/>
      <c r="J21" s="6"/>
      <c r="K21" s="6"/>
      <c r="L21" s="6"/>
      <c r="M21" s="6"/>
      <c r="N21" s="6"/>
    </row>
    <row r="22" ht="15.75" customHeight="1" spans="1:14">
      <c r="A22" s="3"/>
      <c r="B22" s="3"/>
      <c r="C22" s="3"/>
      <c r="D22" s="3"/>
      <c r="E22" s="3"/>
      <c r="F22" s="3"/>
      <c r="G22" s="6"/>
      <c r="H22" s="6"/>
      <c r="I22" s="6"/>
      <c r="J22" s="6"/>
      <c r="K22" s="6"/>
      <c r="L22" s="6"/>
      <c r="M22" s="6"/>
      <c r="N22" s="6"/>
    </row>
    <row r="23" ht="15.75" customHeight="1" spans="1:14">
      <c r="A23" s="3"/>
      <c r="B23" s="3"/>
      <c r="C23" s="3" t="s">
        <v>37</v>
      </c>
      <c r="D23" s="3">
        <v>15360</v>
      </c>
      <c r="E23" s="3"/>
      <c r="F23" s="3"/>
      <c r="G23" s="6">
        <v>15360</v>
      </c>
      <c r="H23" s="6">
        <v>15360</v>
      </c>
      <c r="I23" s="6">
        <v>10</v>
      </c>
      <c r="J23" s="6"/>
      <c r="K23" s="6">
        <v>10</v>
      </c>
      <c r="L23" s="6"/>
      <c r="M23" s="6"/>
      <c r="N23" s="6"/>
    </row>
    <row r="24" ht="15.75" customHeight="1" spans="1:14">
      <c r="A24" s="3"/>
      <c r="B24" s="3"/>
      <c r="C24" s="3"/>
      <c r="D24" s="3"/>
      <c r="E24" s="3"/>
      <c r="F24" s="3"/>
      <c r="G24" s="6"/>
      <c r="H24" s="6"/>
      <c r="I24" s="6"/>
      <c r="J24" s="6"/>
      <c r="K24" s="6"/>
      <c r="L24" s="6"/>
      <c r="M24" s="6"/>
      <c r="N24" s="6"/>
    </row>
    <row r="25" ht="15.75" customHeight="1" spans="1:14">
      <c r="A25" s="3"/>
      <c r="B25" s="3"/>
      <c r="C25" s="3"/>
      <c r="D25" s="3"/>
      <c r="E25" s="3"/>
      <c r="F25" s="3"/>
      <c r="G25" s="6"/>
      <c r="H25" s="6"/>
      <c r="I25" s="6"/>
      <c r="J25" s="6"/>
      <c r="K25" s="6"/>
      <c r="L25" s="6"/>
      <c r="M25" s="6"/>
      <c r="N25" s="6"/>
    </row>
    <row r="26" ht="15.75" customHeight="1" spans="1:14">
      <c r="A26" s="3"/>
      <c r="B26" s="3" t="s">
        <v>38</v>
      </c>
      <c r="C26" s="3" t="s">
        <v>39</v>
      </c>
      <c r="D26" s="3">
        <v>15360</v>
      </c>
      <c r="E26" s="3"/>
      <c r="F26" s="3"/>
      <c r="G26" s="6">
        <v>15360</v>
      </c>
      <c r="H26" s="6">
        <v>15360</v>
      </c>
      <c r="I26" s="6">
        <v>20</v>
      </c>
      <c r="J26" s="6"/>
      <c r="K26" s="6">
        <v>20</v>
      </c>
      <c r="L26" s="6"/>
      <c r="M26" s="6"/>
      <c r="N26" s="6"/>
    </row>
    <row r="27" ht="15.75" customHeight="1" spans="1:14">
      <c r="A27" s="3"/>
      <c r="B27" s="3"/>
      <c r="C27" s="3"/>
      <c r="D27" s="3"/>
      <c r="E27" s="3"/>
      <c r="F27" s="3"/>
      <c r="G27" s="6"/>
      <c r="H27" s="6"/>
      <c r="I27" s="6"/>
      <c r="J27" s="6"/>
      <c r="K27" s="6"/>
      <c r="L27" s="6"/>
      <c r="M27" s="6"/>
      <c r="N27" s="6"/>
    </row>
    <row r="28" ht="15.75" customHeight="1" spans="1:14">
      <c r="A28" s="3"/>
      <c r="B28" s="3"/>
      <c r="C28" s="3"/>
      <c r="D28" s="3"/>
      <c r="E28" s="3"/>
      <c r="F28" s="3"/>
      <c r="G28" s="6"/>
      <c r="H28" s="6"/>
      <c r="I28" s="6"/>
      <c r="J28" s="6"/>
      <c r="K28" s="6"/>
      <c r="L28" s="6"/>
      <c r="M28" s="6"/>
      <c r="N28" s="6"/>
    </row>
    <row r="29" ht="15.75" customHeight="1" spans="1:14">
      <c r="A29" s="3"/>
      <c r="B29" s="3"/>
      <c r="C29" s="3" t="s">
        <v>40</v>
      </c>
      <c r="D29" s="3"/>
      <c r="E29" s="3"/>
      <c r="F29" s="3"/>
      <c r="G29" s="6"/>
      <c r="H29" s="6"/>
      <c r="I29" s="6"/>
      <c r="J29" s="6"/>
      <c r="K29" s="6"/>
      <c r="L29" s="6"/>
      <c r="M29" s="6"/>
      <c r="N29" s="6"/>
    </row>
    <row r="30" ht="15.75" customHeight="1" spans="1:14">
      <c r="A30" s="3"/>
      <c r="B30" s="3"/>
      <c r="C30" s="3"/>
      <c r="D30" s="3"/>
      <c r="E30" s="3"/>
      <c r="F30" s="3"/>
      <c r="G30" s="6"/>
      <c r="H30" s="6"/>
      <c r="I30" s="6"/>
      <c r="J30" s="6"/>
      <c r="K30" s="6"/>
      <c r="L30" s="6"/>
      <c r="M30" s="6"/>
      <c r="N30" s="6"/>
    </row>
    <row r="31" ht="15.75" customHeight="1" spans="1:14">
      <c r="A31" s="3"/>
      <c r="B31" s="3"/>
      <c r="C31" s="3"/>
      <c r="D31" s="3"/>
      <c r="E31" s="3"/>
      <c r="F31" s="3"/>
      <c r="G31" s="6"/>
      <c r="H31" s="6"/>
      <c r="I31" s="6"/>
      <c r="J31" s="6"/>
      <c r="K31" s="6"/>
      <c r="L31" s="6"/>
      <c r="M31" s="6"/>
      <c r="N31" s="6"/>
    </row>
    <row r="32" ht="15.75" customHeight="1" spans="1:14">
      <c r="A32" s="3"/>
      <c r="B32" s="3"/>
      <c r="C32" s="3" t="s">
        <v>41</v>
      </c>
      <c r="D32" s="3"/>
      <c r="E32" s="3"/>
      <c r="F32" s="3"/>
      <c r="G32" s="6"/>
      <c r="H32" s="6"/>
      <c r="I32" s="6"/>
      <c r="J32" s="6"/>
      <c r="K32" s="6"/>
      <c r="L32" s="6"/>
      <c r="M32" s="6"/>
      <c r="N32" s="6"/>
    </row>
    <row r="33" ht="15.75" customHeight="1" spans="1:14">
      <c r="A33" s="3"/>
      <c r="B33" s="3"/>
      <c r="C33" s="3"/>
      <c r="D33" s="3"/>
      <c r="E33" s="3"/>
      <c r="F33" s="3"/>
      <c r="G33" s="6"/>
      <c r="H33" s="6"/>
      <c r="I33" s="6"/>
      <c r="J33" s="6"/>
      <c r="K33" s="6"/>
      <c r="L33" s="6"/>
      <c r="M33" s="6"/>
      <c r="N33" s="6"/>
    </row>
    <row r="34" ht="15.75" customHeight="1" spans="1:14">
      <c r="A34" s="3"/>
      <c r="B34" s="3"/>
      <c r="C34" s="3"/>
      <c r="D34" s="3"/>
      <c r="E34" s="3"/>
      <c r="F34" s="3"/>
      <c r="G34" s="6"/>
      <c r="H34" s="6"/>
      <c r="I34" s="6"/>
      <c r="J34" s="6"/>
      <c r="K34" s="6"/>
      <c r="L34" s="6"/>
      <c r="M34" s="6"/>
      <c r="N34" s="6"/>
    </row>
    <row r="35" ht="15.75" customHeight="1" spans="1:14">
      <c r="A35" s="3"/>
      <c r="B35" s="3"/>
      <c r="C35" s="3" t="s">
        <v>42</v>
      </c>
      <c r="D35" s="3"/>
      <c r="E35" s="3"/>
      <c r="F35" s="3"/>
      <c r="G35" s="6"/>
      <c r="H35" s="6"/>
      <c r="I35" s="6"/>
      <c r="J35" s="6"/>
      <c r="K35" s="6"/>
      <c r="L35" s="6"/>
      <c r="M35" s="6"/>
      <c r="N35" s="6"/>
    </row>
    <row r="36" ht="15.75" customHeight="1" spans="1:14">
      <c r="A36" s="3"/>
      <c r="B36" s="3"/>
      <c r="C36" s="3"/>
      <c r="D36" s="3"/>
      <c r="E36" s="3"/>
      <c r="F36" s="3"/>
      <c r="G36" s="6"/>
      <c r="H36" s="6"/>
      <c r="I36" s="6"/>
      <c r="J36" s="6"/>
      <c r="K36" s="6"/>
      <c r="L36" s="6"/>
      <c r="M36" s="6"/>
      <c r="N36" s="6"/>
    </row>
    <row r="37" ht="15.75" customHeight="1" spans="1:14">
      <c r="A37" s="3"/>
      <c r="B37" s="3"/>
      <c r="C37" s="3"/>
      <c r="D37" s="3"/>
      <c r="E37" s="3"/>
      <c r="F37" s="3"/>
      <c r="G37" s="6"/>
      <c r="H37" s="6"/>
      <c r="I37" s="6"/>
      <c r="J37" s="6"/>
      <c r="K37" s="6"/>
      <c r="L37" s="6"/>
      <c r="M37" s="6"/>
      <c r="N37" s="6"/>
    </row>
    <row r="38" ht="15.75" customHeight="1" spans="1:14">
      <c r="A38" s="3"/>
      <c r="B38" s="3" t="s">
        <v>43</v>
      </c>
      <c r="C38" s="3" t="s">
        <v>44</v>
      </c>
      <c r="D38" s="3" t="s">
        <v>85</v>
      </c>
      <c r="E38" s="3"/>
      <c r="F38" s="3"/>
      <c r="G38" s="9" t="s">
        <v>58</v>
      </c>
      <c r="H38" s="9" t="s">
        <v>50</v>
      </c>
      <c r="I38" s="6">
        <v>20</v>
      </c>
      <c r="J38" s="6"/>
      <c r="K38" s="6">
        <v>20</v>
      </c>
      <c r="L38" s="6"/>
      <c r="M38" s="6"/>
      <c r="N38" s="6"/>
    </row>
    <row r="39" ht="15.75" customHeight="1" spans="1:14">
      <c r="A39" s="3"/>
      <c r="B39" s="3"/>
      <c r="C39" s="3"/>
      <c r="D39" s="3" t="s">
        <v>86</v>
      </c>
      <c r="E39" s="3"/>
      <c r="F39" s="3"/>
      <c r="G39" s="9" t="s">
        <v>58</v>
      </c>
      <c r="H39" s="9" t="s">
        <v>50</v>
      </c>
      <c r="I39" s="6">
        <v>20</v>
      </c>
      <c r="J39" s="6"/>
      <c r="K39" s="6">
        <v>20</v>
      </c>
      <c r="L39" s="6"/>
      <c r="M39" s="6"/>
      <c r="N39" s="6"/>
    </row>
    <row r="40" ht="15.75" customHeight="1" spans="1:14">
      <c r="A40" s="3"/>
      <c r="B40" s="3"/>
      <c r="C40" s="3"/>
      <c r="D40" s="3"/>
      <c r="E40" s="3"/>
      <c r="F40" s="3"/>
      <c r="G40" s="6"/>
      <c r="H40" s="6"/>
      <c r="I40" s="6"/>
      <c r="J40" s="6"/>
      <c r="K40" s="6"/>
      <c r="L40" s="6"/>
      <c r="M40" s="6"/>
      <c r="N40" s="6"/>
    </row>
    <row r="41" ht="15.75" customHeight="1" spans="1:14">
      <c r="A41" s="3" t="s">
        <v>45</v>
      </c>
      <c r="B41" s="3"/>
      <c r="C41" s="3"/>
      <c r="D41" s="3"/>
      <c r="E41" s="3"/>
      <c r="F41" s="3"/>
      <c r="G41" s="3"/>
      <c r="H41" s="3"/>
      <c r="I41" s="3">
        <f>SUM(I14:J40)+N7</f>
        <v>100</v>
      </c>
      <c r="J41" s="3"/>
      <c r="K41" s="6">
        <v>100</v>
      </c>
      <c r="L41" s="6"/>
      <c r="M41" s="7"/>
      <c r="N41" s="7"/>
    </row>
  </sheetData>
  <mergeCells count="176">
    <mergeCell ref="A1:N1"/>
    <mergeCell ref="A2:N2"/>
    <mergeCell ref="A3:B3"/>
    <mergeCell ref="C3:N3"/>
    <mergeCell ref="A4:B4"/>
    <mergeCell ref="C4:G4"/>
    <mergeCell ref="H4:I4"/>
    <mergeCell ref="J4:N4"/>
    <mergeCell ref="A5:B5"/>
    <mergeCell ref="C5:G5"/>
    <mergeCell ref="H5:I5"/>
    <mergeCell ref="J5:N5"/>
    <mergeCell ref="A6:B6"/>
    <mergeCell ref="C6:D6"/>
    <mergeCell ref="F6:G6"/>
    <mergeCell ref="H6:I6"/>
    <mergeCell ref="J6:K6"/>
    <mergeCell ref="L6:M6"/>
    <mergeCell ref="A7:B7"/>
    <mergeCell ref="C7:D7"/>
    <mergeCell ref="F7:G7"/>
    <mergeCell ref="H7:I7"/>
    <mergeCell ref="J7:K7"/>
    <mergeCell ref="L7:M7"/>
    <mergeCell ref="A8:B8"/>
    <mergeCell ref="C8:D8"/>
    <mergeCell ref="F8:G8"/>
    <mergeCell ref="H8:I8"/>
    <mergeCell ref="J8:K8"/>
    <mergeCell ref="L8:M8"/>
    <mergeCell ref="A9:B9"/>
    <mergeCell ref="C9:D9"/>
    <mergeCell ref="F9:G9"/>
    <mergeCell ref="H9:I9"/>
    <mergeCell ref="J9:K9"/>
    <mergeCell ref="L9:M9"/>
    <mergeCell ref="A10:B10"/>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46</vt:i4>
      </vt:variant>
    </vt:vector>
  </HeadingPairs>
  <TitlesOfParts>
    <vt:vector size="46" baseType="lpstr">
      <vt:lpstr>2022年基层党组织党建活动经费（区级资金）</vt:lpstr>
      <vt:lpstr>兼职督学劳务费</vt:lpstr>
      <vt:lpstr>城乡义务教育学校“手拉手”结对帮扶工作支持经费</vt:lpstr>
      <vt:lpstr>支持通州区引进优质资源校项目</vt:lpstr>
      <vt:lpstr>2024年通州区中学教育高质量发展项目</vt:lpstr>
      <vt:lpstr>推进通州区深化集团办学改革</vt:lpstr>
      <vt:lpstr>2021年中小学教师专项绩效奖励经费</vt:lpstr>
      <vt:lpstr>全面搭建通州区拔尖创新人才培养体系</vt:lpstr>
      <vt:lpstr>城乡义务教育家庭困难学生补助</vt:lpstr>
      <vt:lpstr>中学教师开放型在线辅导经费</vt:lpstr>
      <vt:lpstr>城乡义务教育补助经费公用经费补助</vt:lpstr>
      <vt:lpstr>2022年度中小幼教师专项绩效</vt:lpstr>
      <vt:lpstr>通州区中小学2024年增班扩学位入学保障设备购置项目</vt:lpstr>
      <vt:lpstr>中小学实践活动经费</vt:lpstr>
      <vt:lpstr>北京理工大学附属中学通州校区2024年物业服务政府采购项目</vt:lpstr>
      <vt:lpstr>义务教育教师课后服务激励资金项目</vt:lpstr>
      <vt:lpstr>社会化教育人才经费</vt:lpstr>
      <vt:lpstr>2024年普通高中宏志奖学金</vt:lpstr>
      <vt:lpstr>高中、职业学校及社区教育学院物业费（财政专户管理资金）</vt:lpstr>
      <vt:lpstr>2021年开放性科学实践活动（教研中心）</vt:lpstr>
      <vt:lpstr>社会化教育人才经费1</vt:lpstr>
      <vt:lpstr>中高考奖励</vt:lpstr>
      <vt:lpstr>普通高中学生资助资金</vt:lpstr>
      <vt:lpstr>中考保障费</vt:lpstr>
      <vt:lpstr>优质资源引进校派驻干部教师驻通补贴</vt:lpstr>
      <vt:lpstr>教育人才引进与管理改革行动计划（校级骨干班主任）</vt:lpstr>
      <vt:lpstr>气膜馆运行维护费用（财政专户管理资金）</vt:lpstr>
      <vt:lpstr>兼职督学劳务费1</vt:lpstr>
      <vt:lpstr>中小学实践活动经费1</vt:lpstr>
      <vt:lpstr>免费为教职工体检</vt:lpstr>
      <vt:lpstr>北京理工大学附属中学通州校区屋顶防水修缮项目</vt:lpstr>
      <vt:lpstr>2021年高考奖金</vt:lpstr>
      <vt:lpstr>2021年市场监督管理局</vt:lpstr>
      <vt:lpstr>普通高中教育学校免寄宿费</vt:lpstr>
      <vt:lpstr>2022年科学技术协会活动经费</vt:lpstr>
      <vt:lpstr>北京理工大学附属中学通州校区教育设施提升设备购置等（单位资金）</vt:lpstr>
      <vt:lpstr>各高中学校及新城职业学校宿舍管理费（财政专户管理资金）</vt:lpstr>
      <vt:lpstr>2019年知识产权局专项经费</vt:lpstr>
      <vt:lpstr>通州区高中学校多样化特色发展</vt:lpstr>
      <vt:lpstr>教师节奖励</vt:lpstr>
      <vt:lpstr>2022年中高考奖金</vt:lpstr>
      <vt:lpstr>非义务段专户收入纳入预算管理经费（财政专户管理资金）</vt:lpstr>
      <vt:lpstr>义务教育教师课后服务激励资金项目1</vt:lpstr>
      <vt:lpstr>科技活动费</vt:lpstr>
      <vt:lpstr>2022年中考保障</vt:lpstr>
      <vt:lpstr>教育系统学生资助项目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张国娇</cp:lastModifiedBy>
  <dcterms:created xsi:type="dcterms:W3CDTF">2015-06-05T18:19:00Z</dcterms:created>
  <dcterms:modified xsi:type="dcterms:W3CDTF">2025-10-10T05:51:18Z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2052-11.8.2.8555</vt:lpwstr>
  </property>
</Properties>
</file>