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204" tabRatio="754" firstSheet="8" activeTab="12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三公经费支出表" sheetId="12" r:id="rId11"/>
    <sheet name="12政府购买服务预算财政拨款明细表" sheetId="13" r:id="rId12"/>
    <sheet name="13-1项目支出绩效表" sheetId="14" r:id="rId13"/>
    <sheet name="13-2项目支出绩效表" sheetId="16" r:id="rId14"/>
    <sheet name="13-3项目支出绩效表" sheetId="17" r:id="rId15"/>
    <sheet name="13-4项目支出绩效表 " sheetId="18" r:id="rId16"/>
    <sheet name="13-5项目支出绩效表" sheetId="19" r:id="rId17"/>
    <sheet name="14部门整体支出绩效目标申报表" sheetId="15" r:id="rId18"/>
  </sheets>
  <definedNames>
    <definedName name="_xlnm._FilterDatabase" localSheetId="2" hidden="1">'03支出总表'!$A$1:$K$34</definedName>
    <definedName name="_xlnm.Print_Area" localSheetId="8">'09政府性基金预算财政拨款支出表'!$A$1:$G$12</definedName>
    <definedName name="_xlnm.Print_Area" localSheetId="15">'13-4项目支出绩效表 '!$A$1:$Q$34</definedName>
    <definedName name="_xlnm.Print_Area" localSheetId="10">'11三公经费支出表'!$A$1:$BE$236</definedName>
    <definedName name="_xlnm.Print_Area" localSheetId="3">'04项目支出'!$A$1:$Q$35</definedName>
    <definedName name="_xlnm.Print_Area" localSheetId="7">'08一般公共预算财政拨款基本支出表'!$A$1:$P$67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<sst xmlns="http://schemas.openxmlformats.org/spreadsheetml/2006/main" count="1201" uniqueCount="347">
  <si>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</si>
  <si>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</si>
  <si>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</si>
  <si>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</si>
  <si>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</si>
  <si>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</si>
  <si>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</si>
  <si>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r>
      <rPr>
        <sz val="9"/>
        <rFont val="宋体"/>
        <charset val="134"/>
      </rPr>
      <t>一、一般公共服务支出</t>
    </r>
  </si>
  <si>
    <t>二、政府性基金预算拨款收入</t>
  </si>
  <si>
    <t/>
  </si>
  <si>
    <r>
      <rPr>
        <sz val="9"/>
        <rFont val="宋体"/>
        <charset val="134"/>
      </rPr>
      <t>二、外交支出</t>
    </r>
  </si>
  <si>
    <t>三、国有资本经营预算拨款收入</t>
  </si>
  <si>
    <r>
      <rPr>
        <sz val="9"/>
        <rFont val="宋体"/>
        <charset val="134"/>
      </rPr>
      <t>三、国防支出</t>
    </r>
  </si>
  <si>
    <t>四、财政专户管理资金收入</t>
  </si>
  <si>
    <r>
      <rPr>
        <sz val="9"/>
        <rFont val="宋体"/>
        <charset val="134"/>
      </rPr>
      <t>四、公共安全支出</t>
    </r>
  </si>
  <si>
    <t>五、事业收入</t>
  </si>
  <si>
    <r>
      <rPr>
        <sz val="9"/>
        <rFont val="宋体"/>
        <charset val="134"/>
      </rPr>
      <t>五、教育支出</t>
    </r>
  </si>
  <si>
    <t>六、上级补助收入</t>
  </si>
  <si>
    <r>
      <rPr>
        <sz val="9"/>
        <rFont val="宋体"/>
        <charset val="134"/>
      </rPr>
      <t>六、科学技术支出</t>
    </r>
  </si>
  <si>
    <t>七、附属单位上缴收入</t>
  </si>
  <si>
    <r>
      <rPr>
        <sz val="9"/>
        <rFont val="宋体"/>
        <charset val="134"/>
      </rPr>
      <t>七、文化旅游体育与传媒支出</t>
    </r>
  </si>
  <si>
    <t>八、事业单位经营收入</t>
  </si>
  <si>
    <r>
      <rPr>
        <sz val="9"/>
        <rFont val="宋体"/>
        <charset val="134"/>
      </rPr>
      <t>八、社会保障和就业支出</t>
    </r>
  </si>
  <si>
    <t>九、其他收入</t>
  </si>
  <si>
    <r>
      <rPr>
        <sz val="9"/>
        <rFont val="宋体"/>
        <charset val="134"/>
      </rPr>
      <t>九、社会保险基金支出</t>
    </r>
  </si>
  <si>
    <r>
      <rPr>
        <sz val="9"/>
        <rFont val="宋体"/>
        <charset val="134"/>
      </rPr>
      <t>十、卫生健康支出</t>
    </r>
  </si>
  <si>
    <r>
      <rPr>
        <sz val="9"/>
        <rFont val="宋体"/>
        <charset val="134"/>
      </rPr>
      <t>十一、节能环保支出</t>
    </r>
  </si>
  <si>
    <r>
      <rPr>
        <sz val="9"/>
        <rFont val="宋体"/>
        <charset val="134"/>
      </rPr>
      <t>十二、城乡社区支出</t>
    </r>
  </si>
  <si>
    <r>
      <rPr>
        <sz val="9"/>
        <rFont val="宋体"/>
        <charset val="134"/>
      </rPr>
      <t>十三、农林水支出</t>
    </r>
  </si>
  <si>
    <r>
      <rPr>
        <sz val="9"/>
        <rFont val="宋体"/>
        <charset val="134"/>
      </rPr>
      <t>十四、交通运输支出</t>
    </r>
  </si>
  <si>
    <r>
      <rPr>
        <sz val="9"/>
        <rFont val="宋体"/>
        <charset val="134"/>
      </rPr>
      <t>十五、资源勘探工业信息等支出</t>
    </r>
  </si>
  <si>
    <r>
      <rPr>
        <sz val="9"/>
        <rFont val="宋体"/>
        <charset val="134"/>
      </rPr>
      <t>十六、商业服务业等支出</t>
    </r>
  </si>
  <si>
    <r>
      <rPr>
        <sz val="9"/>
        <rFont val="宋体"/>
        <charset val="134"/>
      </rPr>
      <t>十七、金融支出</t>
    </r>
  </si>
  <si>
    <r>
      <rPr>
        <sz val="9"/>
        <rFont val="宋体"/>
        <charset val="134"/>
      </rPr>
      <t>十八、援助其他地区支出</t>
    </r>
  </si>
  <si>
    <r>
      <rPr>
        <sz val="9"/>
        <rFont val="宋体"/>
        <charset val="134"/>
      </rPr>
      <t>十九、自然资源海洋气象等支出</t>
    </r>
  </si>
  <si>
    <r>
      <rPr>
        <sz val="9"/>
        <rFont val="宋体"/>
        <charset val="134"/>
      </rPr>
      <t>二十、住房保障支出</t>
    </r>
  </si>
  <si>
    <r>
      <rPr>
        <sz val="9"/>
        <rFont val="宋体"/>
        <charset val="134"/>
      </rPr>
      <t>二十一、粮油物资储备支出</t>
    </r>
  </si>
  <si>
    <r>
      <rPr>
        <sz val="9"/>
        <rFont val="宋体"/>
        <charset val="134"/>
      </rPr>
      <t>二十二、国有资本经营预算支出</t>
    </r>
  </si>
  <si>
    <r>
      <rPr>
        <sz val="9"/>
        <rFont val="宋体"/>
        <charset val="134"/>
      </rPr>
      <t>二十三、灾害防治及应急管理支出</t>
    </r>
  </si>
  <si>
    <r>
      <rPr>
        <sz val="9"/>
        <rFont val="宋体"/>
        <charset val="134"/>
      </rPr>
      <t>二十四、其他支出</t>
    </r>
  </si>
  <si>
    <r>
      <rPr>
        <sz val="9"/>
        <rFont val="宋体"/>
        <charset val="134"/>
      </rPr>
      <t>二十五、债务付息支出</t>
    </r>
  </si>
  <si>
    <r>
      <rPr>
        <sz val="9"/>
        <rFont val="宋体"/>
        <charset val="134"/>
      </rPr>
      <t>二十六、债务发行费用支出</t>
    </r>
  </si>
  <si>
    <r>
      <rPr>
        <sz val="9"/>
        <rFont val="宋体"/>
        <charset val="134"/>
      </rPr>
      <t>二十七、抗疫特别国债安排的支出</t>
    </r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</si>
  <si>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</si>
  <si>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</si>
  <si>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</si>
  <si>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</si>
  <si>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</si>
  <si>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</si>
  <si>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</si>
  <si>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</si>
  <si>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</si>
  <si>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</si>
  <si>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</si>
  <si>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</si>
  <si>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</si>
  <si>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</si>
  <si>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</si>
  <si>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</si>
  <si>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</si>
  <si>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</si>
  <si>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</si>
  <si>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</si>
  <si>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</si>
  <si>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</si>
  <si>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北京市通州区园林绿化局</t>
  </si>
  <si>
    <t>北京市通州区林业工作总站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</si>
  <si>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</si>
  <si>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</si>
  <si>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</si>
  <si>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</si>
  <si>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</si>
  <si>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</si>
  <si>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</si>
  <si>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</si>
  <si>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</si>
  <si>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</si>
  <si>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</si>
  <si>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2080502-事业单位离退休</t>
  </si>
  <si>
    <t>50501-工资福利支出</t>
  </si>
  <si>
    <t>30302-退休费</t>
  </si>
  <si>
    <t>50999-其他对个人和家庭补助</t>
  </si>
  <si>
    <t>30399-其他对个人和家庭的补助</t>
  </si>
  <si>
    <t>2080505-机关事业单位基本养老保险缴费支出</t>
  </si>
  <si>
    <t>30108-机关事业单位基本养老保险缴费</t>
  </si>
  <si>
    <t>2080506-机关事业单位职业年金缴费支出</t>
  </si>
  <si>
    <t>30109-职业年金缴费</t>
  </si>
  <si>
    <t>2101102-事业单位医疗</t>
  </si>
  <si>
    <t>30110-职工基本医疗保险缴费</t>
  </si>
  <si>
    <t>2130204-事业机构</t>
  </si>
  <si>
    <t>30101-基本工资</t>
  </si>
  <si>
    <t>30102-津贴补贴</t>
  </si>
  <si>
    <t>30103-奖金</t>
  </si>
  <si>
    <t>30107-绩效工资</t>
  </si>
  <si>
    <t>30112-其他社会保障缴费</t>
  </si>
  <si>
    <t>50502-商品和服务支出</t>
  </si>
  <si>
    <t>30201-办公费</t>
  </si>
  <si>
    <t>30205-水费</t>
  </si>
  <si>
    <t>30206-电费</t>
  </si>
  <si>
    <t>30207-邮电费</t>
  </si>
  <si>
    <t>30209-物业管理费</t>
  </si>
  <si>
    <t>30211-差旅费</t>
  </si>
  <si>
    <t>30213-维修（护）费</t>
  </si>
  <si>
    <t>30217-公务接待费</t>
  </si>
  <si>
    <t>30226-劳务费</t>
  </si>
  <si>
    <t>30228-工会经费</t>
  </si>
  <si>
    <t>30229-福利费</t>
  </si>
  <si>
    <t>30231-公务用车运行维护费</t>
  </si>
  <si>
    <t>30239-其他交通费用</t>
  </si>
  <si>
    <t>30299-其他商品和服务支出</t>
  </si>
  <si>
    <t>2130205-森林资源培育</t>
  </si>
  <si>
    <t>30227-委托业务费</t>
  </si>
  <si>
    <t>2130237-行业业务管理</t>
  </si>
  <si>
    <t>2210201-住房公积金</t>
  </si>
  <si>
    <t>30113-住房公积金</t>
  </si>
  <si>
    <t>2210203-购房补贴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</si>
  <si>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</si>
  <si>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</si>
  <si>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</si>
  <si>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</si>
  <si>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</si>
  <si>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</si>
  <si>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</si>
  <si>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</si>
  <si>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</si>
  <si>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</si>
  <si>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603004-北京市通州区林业工作总站</t>
  </si>
  <si>
    <t>22-公益一类</t>
  </si>
  <si>
    <t>平原造林项目土地流转费拨付审核及检查</t>
  </si>
  <si>
    <t>2023年通州区平原造林养护</t>
  </si>
  <si>
    <t>2023年通州区完善政策生态林养护</t>
  </si>
  <si>
    <t>2023年通州区平原生态林养护监督管理</t>
  </si>
  <si>
    <t>完善政策生态林养护与用地补助资金（2022年缺口第一批）</t>
  </si>
  <si>
    <t>合  计</t>
  </si>
  <si>
    <t>预算05表 政府采购预算明细表</t>
  </si>
  <si>
    <t>采购类别</t>
  </si>
  <si>
    <t>金额</t>
  </si>
  <si>
    <t>服务类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</si>
  <si>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</si>
  <si>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</si>
  <si>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</si>
  <si>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</si>
  <si>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</si>
  <si>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</si>
  <si>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r>
      <rPr>
        <sz val="9"/>
        <rFont val="宋体"/>
        <charset val="134"/>
      </rPr>
      <t>二十四、预备费</t>
    </r>
  </si>
  <si>
    <r>
      <rPr>
        <sz val="9"/>
        <rFont val="宋体"/>
        <charset val="134"/>
      </rPr>
      <t>二十五、其他支出</t>
    </r>
  </si>
  <si>
    <r>
      <rPr>
        <sz val="9"/>
        <rFont val="宋体"/>
        <charset val="134"/>
      </rPr>
      <t>二十六、转移性支出</t>
    </r>
  </si>
  <si>
    <r>
      <rPr>
        <sz val="9"/>
        <rFont val="宋体"/>
        <charset val="134"/>
      </rPr>
      <t>二十七、债务还本支出</t>
    </r>
  </si>
  <si>
    <r>
      <rPr>
        <sz val="9"/>
        <rFont val="宋体"/>
        <charset val="134"/>
      </rPr>
      <t>二十八、债务付息支出</t>
    </r>
  </si>
  <si>
    <r>
      <rPr>
        <sz val="9"/>
        <rFont val="宋体"/>
        <charset val="134"/>
      </rPr>
      <t>二十九、债务发行费用支出</t>
    </r>
  </si>
  <si>
    <r>
      <rPr>
        <sz val="9"/>
        <rFont val="宋体"/>
        <charset val="134"/>
      </rPr>
      <t>三十、抗疫特别国债安排的支出</t>
    </r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</si>
  <si>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</si>
  <si>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</si>
  <si>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</si>
  <si>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</si>
  <si>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</si>
  <si>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</si>
  <si>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</si>
  <si>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</si>
  <si>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</si>
  <si>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</si>
  <si>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</si>
  <si>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</si>
  <si>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</si>
  <si>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</si>
  <si>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</si>
  <si>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事业机构</t>
  </si>
  <si>
    <t>住房公积金</t>
  </si>
  <si>
    <t>购房补贴</t>
  </si>
  <si>
    <t>事业单位医疗</t>
  </si>
  <si>
    <t>事业单位离退休</t>
  </si>
  <si>
    <t>森林资源培育</t>
  </si>
  <si>
    <t>行业业务管理</t>
  </si>
  <si>
    <t>机关事业单位职业年金缴费支出</t>
  </si>
  <si>
    <t>机关事业单位养老保险缴费支出</t>
  </si>
  <si>
    <t>预算08表 一般公共预算财政拨款基本支出表</t>
  </si>
  <si>
    <t>50905-离退休费</t>
  </si>
  <si>
    <t>预算09表 政府性基金预算财政拨款支出表</t>
  </si>
  <si>
    <t>预算10表 国有资本经营预算财政拨款支出表</t>
  </si>
  <si>
    <t>本年国有资本经营预算支出</t>
  </si>
  <si>
    <t>预算10表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</si>
  <si>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</si>
  <si>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</si>
  <si>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</si>
  <si>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</si>
  <si>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</si>
  <si>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</si>
  <si>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</si>
  <si>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2023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</si>
  <si>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</si>
  <si>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</si>
  <si>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</si>
  <si>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</si>
  <si>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</si>
  <si>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</si>
  <si>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</si>
  <si>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</si>
  <si>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</si>
  <si>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</si>
  <si>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</si>
  <si>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</si>
  <si>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</si>
  <si>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</si>
  <si>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</si>
  <si>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</si>
  <si>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</si>
  <si>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</si>
  <si>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</si>
  <si>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</si>
  <si>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</si>
  <si>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</si>
  <si>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</si>
  <si>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特定目标</t>
  </si>
  <si>
    <t>杨艳锋</t>
  </si>
  <si>
    <t>各乡镇政府作为实施主体，全面开展辖区内平原造林养护管理工作。一是做好林地资源保护管理工作，通过林地巡查看护、林地有害生物监测与防治、林地防火等林地资源保护管理工作，避免出现违法违规侵占林地、严重林木有害生物疫情及森林火灾等情况发生，确保全区平原造林林地资源安全稳定。二是做好林木资源养护管理工作，落实林地卫生清理、地被灌草控制、涂白、浇水、施肥、林木修剪、枯死树清理及补植补造等各项养护管理措施，确保全区平原造林林木健康生长，景观效果良好。三是高质量开展林分结构调整、村头片林景观游憩功能提升、生物多样性保育小区建设等经营工作，确保平原造林充分发挥综合功能。</t>
  </si>
  <si>
    <t>产出指标</t>
  </si>
  <si>
    <t>时效指标</t>
  </si>
  <si>
    <t>四季度常规养护措施完成时限</t>
  </si>
  <si>
    <t>≤</t>
  </si>
  <si>
    <t>12</t>
  </si>
  <si>
    <t>月</t>
  </si>
  <si>
    <t>数量指标</t>
  </si>
  <si>
    <t>村头片林景观游憩功能提升面积</t>
  </si>
  <si>
    <t>≥</t>
  </si>
  <si>
    <t>360</t>
  </si>
  <si>
    <t>亩</t>
  </si>
  <si>
    <t>林分结构调整工作完成时限</t>
  </si>
  <si>
    <t>生物多样性保育小区核心区建设面积</t>
  </si>
  <si>
    <t>270</t>
  </si>
  <si>
    <t>常规养护措施落实面积</t>
  </si>
  <si>
    <t>＝</t>
  </si>
  <si>
    <t>24.54</t>
  </si>
  <si>
    <t>万亩</t>
  </si>
  <si>
    <t>林分结构调整面积</t>
  </si>
  <si>
    <t>2</t>
  </si>
  <si>
    <t>一季度常规养护措施完成时限</t>
  </si>
  <si>
    <t>3</t>
  </si>
  <si>
    <t>质量指标</t>
  </si>
  <si>
    <t>重点养护经营措施合格率</t>
  </si>
  <si>
    <t>95</t>
  </si>
  <si>
    <t>%</t>
  </si>
  <si>
    <t>村头片林景观游憩功能提升</t>
  </si>
  <si>
    <t>18</t>
  </si>
  <si>
    <t>处</t>
  </si>
  <si>
    <t>资源保护面积</t>
  </si>
  <si>
    <t>12月31日前资金总支出率</t>
  </si>
  <si>
    <t>100</t>
  </si>
  <si>
    <t>村头片林景观游憩功能提升完成时限</t>
  </si>
  <si>
    <t>11</t>
  </si>
  <si>
    <t>生物多样性保育小区完成时限</t>
  </si>
  <si>
    <t>三季度常规养护措施完成时限</t>
  </si>
  <si>
    <t>9</t>
  </si>
  <si>
    <t>二季度常规养护措施完成时限</t>
  </si>
  <si>
    <t>6</t>
  </si>
  <si>
    <t>常规养护措施合格率</t>
  </si>
  <si>
    <t>违法侵占导致林地减少面积</t>
  </si>
  <si>
    <t>0</t>
  </si>
  <si>
    <t>重点养护经营措施完成率</t>
  </si>
  <si>
    <t>生物多样性保育小区建设</t>
  </si>
  <si>
    <t>生态景观保障面积</t>
  </si>
  <si>
    <t>效益指标</t>
  </si>
  <si>
    <t>社会效益指标</t>
  </si>
  <si>
    <t>本地劳动力绿岗就业比例</t>
  </si>
  <si>
    <t>80</t>
  </si>
  <si>
    <t>可持续影响指标</t>
  </si>
  <si>
    <t>推动平原造林可持续发展</t>
  </si>
  <si>
    <t>定性</t>
  </si>
  <si>
    <t>优良中低差</t>
  </si>
  <si>
    <t>级</t>
  </si>
  <si>
    <t>培训技术骨干</t>
  </si>
  <si>
    <t>200</t>
  </si>
  <si>
    <t>人</t>
  </si>
  <si>
    <t>生态效益指标</t>
  </si>
  <si>
    <t>新增保育小区核心区面积</t>
  </si>
  <si>
    <t>新增生态游憩场所面积</t>
  </si>
  <si>
    <t>满意度指标</t>
  </si>
  <si>
    <t>服务对象满意度指标</t>
  </si>
  <si>
    <t>群众满意度</t>
  </si>
  <si>
    <t>市园林绿化局年度考评</t>
  </si>
  <si>
    <t>5</t>
  </si>
  <si>
    <t>名</t>
  </si>
  <si>
    <t>各乡镇政府作为实施主体，全面开展辖区内平原生态林养护管理工作。一是做好林地资源保护管理工作，通过林地巡查看护、林地有害生物监测与防治、林地防火等林地资源保护管理工作，避免出现违法违规侵占林地、严重林木有害生物疫情及森林火灾等情况发生，确保全区平原生态林林地资源安全稳定。二是做好林木资源养护管理工作，落实林地卫生清理、地被灌草控制、涂白、浇水、施肥、林木修剪、枯死树清理及补植补造等各项养护管理措施，确保全区平原生态林林木健康生长，景观效果良好。</t>
  </si>
  <si>
    <t>2.74</t>
  </si>
  <si>
    <t>12月31日前年度资金总支出率</t>
  </si>
  <si>
    <t>改善生态游憩环境</t>
  </si>
  <si>
    <t>推动生态林长期可持续发展</t>
  </si>
  <si>
    <t>各乡镇政府作为实施主体，全面开展辖区内平原生态林养护管理工作。一是做好林地资源保护管理工作，通过林地巡查看护、林地有害生物监测与防治、林地防火等林地资源保护管理工作，避免出现违法违规侵占林地、严重林木有害生物疫情及森林火灾等情况发生，确保全区平原生态林林地资源安全稳定。二是做好林木资源养护管理工作，落实林地卫生清理、地被灌草控制、涂白、浇水、施肥、林木修剪、枯死树清理及补植补造等各项养护管理措施，确保全区平原生态林林木健康生长，景观效果良好。三是做好土地流转管理工作，确保生态林用地稳定。</t>
  </si>
  <si>
    <t>2.7</t>
  </si>
  <si>
    <t>作为全区平原生态林养护经营工作的行业管理部门，对各乡镇平原生态林养护管理工作进行监督、检查、指导、培训和考核。一是林地资源保护的监督指导工作，指导督促各乡镇做好林地巡查看护、林木有害生物监测与防治、林地防火等林地资源保护工作，避免出现违法违规侵占林地、严重林木有害生物疫情及森林火灾，一旦出现问题，及时督促进行整改恢复，确保全区生态林林地资源安全稳定。二是常规养护措施的督促指导工作，督促指导各乡镇政府落实林地卫生清理、地被灌草控制、涂白、浇水、施肥、林木修剪、枯死树清理及补植等各项常规养护管理措施，确保全区平原生态林健康，景观效果良好。三是推动各乡镇积极完成林分结构调整、村头片林景观游憩功能提升、生物多样性保育小区建设等高质量经营工作，持续提升生态林森林质量和综合功能。</t>
  </si>
  <si>
    <t>巡查频次</t>
  </si>
  <si>
    <t>频率（频道）次</t>
  </si>
  <si>
    <t>督促四季度常规养护措施完成时限</t>
  </si>
  <si>
    <t>指导督促林分结构调整工作完成时限</t>
  </si>
  <si>
    <t>指导督促完成生物多样性保育小区核心区建设面积</t>
  </si>
  <si>
    <t>指导督促完成生物多样性保育小区建设</t>
  </si>
  <si>
    <t>指导督促村头片林景观游憩功能提升完成时限</t>
  </si>
  <si>
    <t>应监管面积</t>
  </si>
  <si>
    <t>27.27</t>
  </si>
  <si>
    <t>督促一季度常规养护措施完成时限</t>
  </si>
  <si>
    <t>指导督促重点养护经营措施完成率</t>
  </si>
  <si>
    <t>督促常规养护措施合格率</t>
  </si>
  <si>
    <t>督促二季度常规养护措施完成时限</t>
  </si>
  <si>
    <t>指导督促完成林分结构调整面积</t>
  </si>
  <si>
    <t>指导督促完成村头片林景观游憩功能提升</t>
  </si>
  <si>
    <t>指导督促完成村头片林景观游憩功能提升面积</t>
  </si>
  <si>
    <t>指导督促重点养护经营措施合格率</t>
  </si>
  <si>
    <t>督促三季度常规养护措施完成时限</t>
  </si>
  <si>
    <t>督促完成资源保护面积</t>
  </si>
  <si>
    <t>重点养护经营问题发现率</t>
  </si>
  <si>
    <t>督促落实生态景观保障面积</t>
  </si>
  <si>
    <t>督促落实常规养护措施面积</t>
  </si>
  <si>
    <t>指导督促生物多样性保育小区完成时限</t>
  </si>
  <si>
    <t>指导督促新增生态游憩场所面积</t>
  </si>
  <si>
    <t>督促本地劳动力绿岗就业比例</t>
  </si>
  <si>
    <t>指导督促新增保育小区核心区面积</t>
  </si>
  <si>
    <t>针对第一轮2012-2015年百万亩平原造林工程土地流转费，制定一年两次的联合检查方案，进行上下半年共两次联合检查工作，对土地流转面积与土地流转协议面积核定，对土地流转地块权属核实，对第一轮百万亩土地流转资金进行审核，确保土地流转资金使用的真实性、合规性和正确性,确保惠农资金落实农户手中。</t>
  </si>
  <si>
    <t>2012-2015年平原造林土地流转费申报审核的准确性</t>
  </si>
  <si>
    <t>督促发放及时性</t>
  </si>
  <si>
    <t>督促问题整改及时率</t>
  </si>
  <si>
    <t>2012-2015年平原造林土地流转费面积</t>
  </si>
  <si>
    <t>18.59</t>
  </si>
  <si>
    <t>拨付2012-2015年平原造林土地流转费</t>
  </si>
  <si>
    <t>27894.36</t>
  </si>
  <si>
    <t>万元</t>
  </si>
  <si>
    <t>审核与检查问题发现率</t>
  </si>
  <si>
    <t>经济效益指标</t>
  </si>
  <si>
    <t>惠农资金不流失，确保土地流转费按时按量下发到农户手中</t>
  </si>
  <si>
    <t>在50年内发挥影响</t>
  </si>
  <si>
    <t>50</t>
  </si>
  <si>
    <t>年</t>
  </si>
  <si>
    <t>带动农户收入增长，保证农户的合法权益</t>
  </si>
  <si>
    <t>2022年度用于2012-2015年平原造林土地流转，保证园林绿化的长期有效发展</t>
  </si>
  <si>
    <t>1</t>
  </si>
  <si>
    <t>预算14表 部门整体支出绩效目标申报表</t>
  </si>
  <si>
    <t>（年度）</t>
  </si>
  <si>
    <t>部门（单位）名称</t>
  </si>
  <si>
    <t>总体资金情况（万元）</t>
  </si>
  <si>
    <t>预算支出总额</t>
  </si>
  <si>
    <t>财政拨款</t>
  </si>
  <si>
    <t>整体绩效目标</t>
  </si>
  <si>
    <t>无</t>
  </si>
  <si>
    <t>其他说明</t>
  </si>
  <si>
    <t>活动</t>
  </si>
  <si>
    <t>绩效指标</t>
  </si>
  <si>
    <t>指标性质</t>
  </si>
  <si>
    <t>指标值</t>
  </si>
  <si>
    <t>度量单位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</si>
</sst>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"/>
    <numFmt numFmtId="177" formatCode="0.000000_ "/>
    <numFmt numFmtId="178" formatCode="0.000000"/>
  </numFmts>
  <fonts count="35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黑体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sz val="10"/>
      <color rgb="FF000000"/>
      <name val="Hiragino Sans GB"/>
      <charset val="134"/>
    </font>
    <font>
      <b/>
      <sz val="9"/>
      <color rgb="FF000000"/>
      <name val="SimSun"/>
      <charset val="134"/>
    </font>
    <font>
      <b/>
      <sz val="9"/>
      <color rgb="FF000000"/>
      <name val="宋体"/>
      <charset val="134"/>
    </font>
    <font>
      <sz val="11"/>
      <color indexed="8"/>
      <name val="宋体"/>
      <charset val="134"/>
      <scheme val="minor"/>
    </font>
    <font>
      <sz val="9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2C3C4"/>
      </left>
      <right style="thin">
        <color rgb="FFC2C3C4"/>
      </right>
      <top/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4" borderId="21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24" applyNumberFormat="0" applyAlignment="0" applyProtection="0">
      <alignment vertical="center"/>
    </xf>
    <xf numFmtId="0" fontId="24" fillId="6" borderId="25" applyNumberFormat="0" applyAlignment="0" applyProtection="0">
      <alignment vertical="center"/>
    </xf>
    <xf numFmtId="0" fontId="25" fillId="6" borderId="24" applyNumberFormat="0" applyAlignment="0" applyProtection="0">
      <alignment vertical="center"/>
    </xf>
    <xf numFmtId="0" fontId="26" fillId="7" borderId="26" applyNumberFormat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141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left" vertical="center"/>
    </xf>
    <xf numFmtId="0" fontId="3" fillId="0" borderId="1" xfId="0" applyFont="1" applyBorder="1">
      <alignment vertical="center"/>
    </xf>
    <xf numFmtId="2" fontId="3" fillId="0" borderId="4" xfId="0" applyNumberFormat="1" applyFont="1" applyBorder="1" applyAlignment="1">
      <alignment horizontal="right" vertical="center"/>
    </xf>
    <xf numFmtId="49" fontId="3" fillId="3" borderId="4" xfId="0" applyNumberFormat="1" applyFont="1" applyFill="1" applyBorder="1" applyAlignment="1">
      <alignment horizontal="left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8" fillId="0" borderId="7" xfId="0" applyFont="1" applyBorder="1">
      <alignment vertical="center"/>
    </xf>
    <xf numFmtId="0" fontId="2" fillId="0" borderId="15" xfId="0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43" fontId="2" fillId="0" borderId="15" xfId="1" applyFont="1" applyBorder="1" applyAlignment="1">
      <alignment horizontal="center" vertical="center" wrapText="1"/>
    </xf>
    <xf numFmtId="43" fontId="2" fillId="0" borderId="16" xfId="1" applyFont="1" applyBorder="1" applyAlignment="1">
      <alignment horizontal="center" vertical="center" wrapText="1"/>
    </xf>
    <xf numFmtId="43" fontId="2" fillId="0" borderId="17" xfId="1" applyFont="1" applyBorder="1" applyAlignment="1">
      <alignment horizontal="center" vertical="center" wrapText="1"/>
    </xf>
    <xf numFmtId="0" fontId="1" fillId="0" borderId="1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 wrapText="1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/>
    </xf>
    <xf numFmtId="0" fontId="3" fillId="0" borderId="4" xfId="0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 wrapText="1"/>
    </xf>
    <xf numFmtId="0" fontId="1" fillId="0" borderId="20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8" xfId="0" applyFont="1" applyBorder="1">
      <alignment vertical="center"/>
    </xf>
    <xf numFmtId="0" fontId="5" fillId="2" borderId="14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4" xfId="0" applyFont="1" applyBorder="1" applyAlignment="1">
      <alignment horizontal="right" vertical="center"/>
    </xf>
    <xf numFmtId="0" fontId="3" fillId="0" borderId="20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9" xfId="0" applyFont="1" applyBorder="1">
      <alignment vertical="center"/>
    </xf>
    <xf numFmtId="177" fontId="3" fillId="0" borderId="4" xfId="0" applyNumberFormat="1" applyFont="1" applyBorder="1" applyAlignment="1">
      <alignment horizontal="right" vertical="center"/>
    </xf>
    <xf numFmtId="177" fontId="11" fillId="0" borderId="4" xfId="0" applyNumberFormat="1" applyFont="1" applyBorder="1" applyAlignment="1">
      <alignment horizontal="right" vertical="center"/>
    </xf>
    <xf numFmtId="0" fontId="3" fillId="0" borderId="5" xfId="0" applyFont="1" applyBorder="1">
      <alignment vertical="center"/>
    </xf>
    <xf numFmtId="0" fontId="1" fillId="0" borderId="11" xfId="0" applyFont="1" applyBorder="1">
      <alignment vertical="center"/>
    </xf>
    <xf numFmtId="178" fontId="3" fillId="0" borderId="4" xfId="0" applyNumberFormat="1" applyFont="1" applyBorder="1" applyAlignment="1">
      <alignment horizontal="right" vertical="center"/>
    </xf>
    <xf numFmtId="178" fontId="11" fillId="0" borderId="4" xfId="0" applyNumberFormat="1" applyFont="1" applyBorder="1" applyAlignment="1">
      <alignment horizontal="right" vertical="center"/>
    </xf>
    <xf numFmtId="0" fontId="1" fillId="0" borderId="6" xfId="0" applyFont="1" applyBorder="1">
      <alignment vertical="center"/>
    </xf>
    <xf numFmtId="0" fontId="1" fillId="0" borderId="2" xfId="0" applyFont="1" applyBorder="1">
      <alignment vertical="center"/>
    </xf>
    <xf numFmtId="0" fontId="7" fillId="0" borderId="1" xfId="0" applyFont="1" applyBorder="1">
      <alignment vertical="center"/>
    </xf>
    <xf numFmtId="178" fontId="0" fillId="0" borderId="0" xfId="0" applyNumberFormat="1" applyFont="1">
      <alignment vertical="center"/>
    </xf>
    <xf numFmtId="178" fontId="3" fillId="0" borderId="11" xfId="0" applyNumberFormat="1" applyFont="1" applyBorder="1">
      <alignment vertical="center"/>
    </xf>
    <xf numFmtId="178" fontId="4" fillId="0" borderId="2" xfId="0" applyNumberFormat="1" applyFont="1" applyBorder="1" applyAlignment="1">
      <alignment horizontal="center" vertical="center"/>
    </xf>
    <xf numFmtId="178" fontId="3" fillId="0" borderId="3" xfId="0" applyNumberFormat="1" applyFont="1" applyBorder="1">
      <alignment vertical="center"/>
    </xf>
    <xf numFmtId="178" fontId="5" fillId="2" borderId="1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8" fontId="3" fillId="0" borderId="4" xfId="1" applyNumberFormat="1" applyFont="1" applyBorder="1" applyAlignment="1">
      <alignment horizontal="right" vertical="center"/>
    </xf>
    <xf numFmtId="43" fontId="3" fillId="0" borderId="4" xfId="1" applyFont="1" applyBorder="1" applyAlignment="1">
      <alignment horizontal="left" vertical="center"/>
    </xf>
    <xf numFmtId="43" fontId="3" fillId="0" borderId="4" xfId="1" applyFont="1" applyBorder="1" applyAlignment="1">
      <alignment horizontal="left" vertical="center" wrapText="1"/>
    </xf>
    <xf numFmtId="178" fontId="11" fillId="0" borderId="4" xfId="1" applyNumberFormat="1" applyFont="1" applyBorder="1" applyAlignment="1">
      <alignment horizontal="right" vertical="center"/>
    </xf>
    <xf numFmtId="178" fontId="3" fillId="0" borderId="6" xfId="0" applyNumberFormat="1" applyFont="1" applyBorder="1">
      <alignment vertical="center"/>
    </xf>
    <xf numFmtId="0" fontId="3" fillId="0" borderId="19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43" fontId="3" fillId="0" borderId="14" xfId="0" applyNumberFormat="1" applyFont="1" applyBorder="1" applyAlignment="1">
      <alignment horizontal="right" vertical="center" wrapText="1"/>
    </xf>
    <xf numFmtId="0" fontId="3" fillId="0" borderId="14" xfId="0" applyFont="1" applyBorder="1" applyAlignment="1">
      <alignment horizontal="right" vertical="center" wrapText="1"/>
    </xf>
    <xf numFmtId="0" fontId="11" fillId="0" borderId="1" xfId="0" applyFont="1" applyBorder="1" applyAlignment="1">
      <alignment vertical="center" wrapText="1"/>
    </xf>
    <xf numFmtId="0" fontId="11" fillId="0" borderId="14" xfId="0" applyFont="1" applyBorder="1" applyAlignment="1">
      <alignment horizontal="center" vertical="center" wrapText="1"/>
    </xf>
    <xf numFmtId="177" fontId="11" fillId="0" borderId="14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176" fontId="3" fillId="0" borderId="14" xfId="1" applyNumberFormat="1" applyFont="1" applyBorder="1" applyAlignment="1">
      <alignment horizontal="right" vertical="center"/>
    </xf>
    <xf numFmtId="176" fontId="11" fillId="0" borderId="14" xfId="1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11" fillId="0" borderId="14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 wrapText="1"/>
    </xf>
    <xf numFmtId="178" fontId="3" fillId="3" borderId="14" xfId="1" applyNumberFormat="1" applyFont="1" applyFill="1" applyBorder="1" applyAlignment="1">
      <alignment horizontal="right" vertical="center"/>
    </xf>
    <xf numFmtId="43" fontId="3" fillId="3" borderId="14" xfId="1" applyFont="1" applyFill="1" applyBorder="1" applyAlignment="1">
      <alignment horizontal="right" vertical="center"/>
    </xf>
    <xf numFmtId="0" fontId="3" fillId="3" borderId="14" xfId="0" applyFont="1" applyFill="1" applyBorder="1" applyAlignment="1">
      <alignment horizontal="right" vertical="center"/>
    </xf>
    <xf numFmtId="178" fontId="11" fillId="0" borderId="14" xfId="1" applyNumberFormat="1" applyFont="1" applyBorder="1" applyAlignment="1">
      <alignment horizontal="right" vertical="center"/>
    </xf>
    <xf numFmtId="178" fontId="3" fillId="0" borderId="14" xfId="0" applyNumberFormat="1" applyFont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178" fontId="3" fillId="0" borderId="4" xfId="0" applyNumberFormat="1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36"/>
  <sheetViews>
    <sheetView view="pageBreakPreview" zoomScaleNormal="115" workbookViewId="0">
      <pane ySplit="5" topLeftCell="A17" activePane="bottomLeft" state="frozen"/>
      <selection/>
      <selection pane="bottomLeft" activeCell="C10" sqref="C10"/>
    </sheetView>
  </sheetViews>
  <sheetFormatPr defaultColWidth="10" defaultRowHeight="14.4" outlineLevelCol="5"/>
  <cols>
    <col min="1" max="1" width="1.55555555555556" customWidth="1"/>
    <col min="2" max="2" width="41" customWidth="1"/>
    <col min="3" max="3" width="20.5555555555556" customWidth="1"/>
    <col min="4" max="4" width="41" customWidth="1"/>
    <col min="5" max="5" width="20.5555555555556" customWidth="1"/>
    <col min="6" max="6" width="1.55555555555556" customWidth="1"/>
    <col min="7" max="7" width="9.77777777777778" customWidth="1"/>
  </cols>
  <sheetData>
    <row r="1" ht="16.35" customHeight="1" spans="1:6">
      <c r="A1" s="94"/>
      <c r="B1" s="79"/>
      <c r="C1" s="80"/>
      <c r="D1" s="80"/>
      <c r="E1" s="80"/>
      <c r="F1" s="94"/>
    </row>
    <row r="2" ht="22.8" customHeight="1" spans="1:6">
      <c r="A2" s="9"/>
      <c r="B2" s="5" t="s">
        <v>0</v>
      </c>
      <c r="C2" s="5"/>
      <c r="D2" s="5"/>
      <c r="E2" s="5"/>
      <c r="F2" s="17"/>
    </row>
    <row r="3" ht="19.5" customHeight="1" spans="1:6">
      <c r="A3" s="9"/>
      <c r="B3" s="85"/>
      <c r="C3" s="85"/>
      <c r="D3" s="85"/>
      <c r="E3" s="86" t="s">
        <v>1</v>
      </c>
      <c r="F3" s="17"/>
    </row>
    <row r="4" ht="22.95" customHeight="1" spans="1:6">
      <c r="A4" s="50"/>
      <c r="B4" s="137" t="s">
        <v>2</v>
      </c>
      <c r="C4" s="137"/>
      <c r="D4" s="137" t="s">
        <v>3</v>
      </c>
      <c r="E4" s="137"/>
      <c r="F4" s="117"/>
    </row>
    <row r="5" ht="22.95" customHeight="1" spans="1:6">
      <c r="A5" s="50"/>
      <c r="B5" s="137" t="s">
        <v>4</v>
      </c>
      <c r="C5" s="137" t="s">
        <v>5</v>
      </c>
      <c r="D5" s="137" t="s">
        <v>4</v>
      </c>
      <c r="E5" s="137" t="s">
        <v>5</v>
      </c>
      <c r="F5" s="117"/>
    </row>
    <row r="6" ht="16.5" customHeight="1" spans="1:6">
      <c r="A6" s="9"/>
      <c r="B6" s="109" t="s">
        <v>6</v>
      </c>
      <c r="C6" s="138">
        <v>16369.750584</v>
      </c>
      <c r="D6" s="139" t="s">
        <v>7</v>
      </c>
      <c r="E6" s="138"/>
      <c r="F6" s="17"/>
    </row>
    <row r="7" ht="16.5" customHeight="1" spans="1:6">
      <c r="A7" s="9"/>
      <c r="B7" s="109" t="s">
        <v>8</v>
      </c>
      <c r="C7" s="138" t="s">
        <v>9</v>
      </c>
      <c r="D7" s="139" t="s">
        <v>10</v>
      </c>
      <c r="E7" s="138"/>
      <c r="F7" s="17"/>
    </row>
    <row r="8" ht="16.5" customHeight="1" spans="1:6">
      <c r="A8" s="9"/>
      <c r="B8" s="109" t="s">
        <v>11</v>
      </c>
      <c r="C8" s="138" t="s">
        <v>9</v>
      </c>
      <c r="D8" s="139" t="s">
        <v>12</v>
      </c>
      <c r="E8" s="138"/>
      <c r="F8" s="17"/>
    </row>
    <row r="9" ht="16.5" customHeight="1" spans="1:6">
      <c r="A9" s="9"/>
      <c r="B9" s="109" t="s">
        <v>13</v>
      </c>
      <c r="C9" s="138" t="s">
        <v>9</v>
      </c>
      <c r="D9" s="139" t="s">
        <v>14</v>
      </c>
      <c r="E9" s="138"/>
      <c r="F9" s="17"/>
    </row>
    <row r="10" ht="16.5" customHeight="1" spans="1:6">
      <c r="A10" s="9"/>
      <c r="B10" s="109" t="s">
        <v>15</v>
      </c>
      <c r="C10" s="138" t="s">
        <v>9</v>
      </c>
      <c r="D10" s="139" t="s">
        <v>16</v>
      </c>
      <c r="E10" s="138"/>
      <c r="F10" s="17"/>
    </row>
    <row r="11" ht="16.5" customHeight="1" spans="1:6">
      <c r="A11" s="9"/>
      <c r="B11" s="109" t="s">
        <v>17</v>
      </c>
      <c r="C11" s="138" t="s">
        <v>9</v>
      </c>
      <c r="D11" s="139" t="s">
        <v>18</v>
      </c>
      <c r="E11" s="138"/>
      <c r="F11" s="17"/>
    </row>
    <row r="12" ht="16.5" customHeight="1" spans="1:6">
      <c r="A12" s="9"/>
      <c r="B12" s="109" t="s">
        <v>19</v>
      </c>
      <c r="C12" s="138" t="s">
        <v>9</v>
      </c>
      <c r="D12" s="139" t="s">
        <v>20</v>
      </c>
      <c r="E12" s="138"/>
      <c r="F12" s="17"/>
    </row>
    <row r="13" ht="16.5" customHeight="1" spans="1:6">
      <c r="A13" s="9"/>
      <c r="B13" s="109" t="s">
        <v>21</v>
      </c>
      <c r="C13" s="138" t="s">
        <v>9</v>
      </c>
      <c r="D13" s="139" t="s">
        <v>22</v>
      </c>
      <c r="E13" s="138">
        <v>169.437</v>
      </c>
      <c r="F13" s="17"/>
    </row>
    <row r="14" ht="16.5" customHeight="1" spans="1:6">
      <c r="A14" s="9"/>
      <c r="B14" s="109" t="s">
        <v>23</v>
      </c>
      <c r="C14" s="138" t="s">
        <v>9</v>
      </c>
      <c r="D14" s="139" t="s">
        <v>24</v>
      </c>
      <c r="E14" s="138" t="s">
        <v>9</v>
      </c>
      <c r="F14" s="17"/>
    </row>
    <row r="15" ht="16.5" customHeight="1" spans="1:6">
      <c r="A15" s="9"/>
      <c r="B15" s="109"/>
      <c r="C15" s="138" t="s">
        <v>9</v>
      </c>
      <c r="D15" s="139" t="s">
        <v>25</v>
      </c>
      <c r="E15" s="138">
        <v>123.0898</v>
      </c>
      <c r="F15" s="17"/>
    </row>
    <row r="16" ht="16.5" customHeight="1" spans="1:6">
      <c r="A16" s="9"/>
      <c r="B16" s="109"/>
      <c r="C16" s="138" t="s">
        <v>9</v>
      </c>
      <c r="D16" s="139" t="s">
        <v>26</v>
      </c>
      <c r="E16" s="138" t="s">
        <v>9</v>
      </c>
      <c r="F16" s="17"/>
    </row>
    <row r="17" ht="16.5" customHeight="1" spans="1:6">
      <c r="A17" s="9"/>
      <c r="B17" s="109"/>
      <c r="C17" s="138" t="s">
        <v>9</v>
      </c>
      <c r="D17" s="139" t="s">
        <v>27</v>
      </c>
      <c r="E17" s="138" t="s">
        <v>9</v>
      </c>
      <c r="F17" s="17"/>
    </row>
    <row r="18" ht="16.5" customHeight="1" spans="1:6">
      <c r="A18" s="9"/>
      <c r="B18" s="109"/>
      <c r="C18" s="138" t="s">
        <v>9</v>
      </c>
      <c r="D18" s="139" t="s">
        <v>28</v>
      </c>
      <c r="E18" s="138">
        <v>15857.508416</v>
      </c>
      <c r="F18" s="17"/>
    </row>
    <row r="19" ht="16.5" customHeight="1" spans="1:6">
      <c r="A19" s="9"/>
      <c r="B19" s="109"/>
      <c r="C19" s="138" t="s">
        <v>9</v>
      </c>
      <c r="D19" s="139" t="s">
        <v>29</v>
      </c>
      <c r="E19" s="138" t="s">
        <v>9</v>
      </c>
      <c r="F19" s="17"/>
    </row>
    <row r="20" ht="16.5" customHeight="1" spans="1:6">
      <c r="A20" s="9"/>
      <c r="B20" s="109"/>
      <c r="C20" s="138" t="s">
        <v>9</v>
      </c>
      <c r="D20" s="139" t="s">
        <v>30</v>
      </c>
      <c r="E20" s="138" t="s">
        <v>9</v>
      </c>
      <c r="F20" s="17"/>
    </row>
    <row r="21" ht="16.5" customHeight="1" spans="1:6">
      <c r="A21" s="9"/>
      <c r="B21" s="109"/>
      <c r="C21" s="138" t="s">
        <v>9</v>
      </c>
      <c r="D21" s="139" t="s">
        <v>31</v>
      </c>
      <c r="E21" s="138" t="s">
        <v>9</v>
      </c>
      <c r="F21" s="17"/>
    </row>
    <row r="22" ht="16.5" customHeight="1" spans="1:6">
      <c r="A22" s="9"/>
      <c r="B22" s="109"/>
      <c r="C22" s="138" t="s">
        <v>9</v>
      </c>
      <c r="D22" s="139" t="s">
        <v>32</v>
      </c>
      <c r="E22" s="138" t="s">
        <v>9</v>
      </c>
      <c r="F22" s="17"/>
    </row>
    <row r="23" ht="16.5" customHeight="1" spans="1:6">
      <c r="A23" s="9"/>
      <c r="B23" s="109"/>
      <c r="C23" s="138" t="s">
        <v>9</v>
      </c>
      <c r="D23" s="139" t="s">
        <v>33</v>
      </c>
      <c r="E23" s="138" t="s">
        <v>9</v>
      </c>
      <c r="F23" s="17"/>
    </row>
    <row r="24" ht="16.5" customHeight="1" spans="1:6">
      <c r="A24" s="9"/>
      <c r="B24" s="109"/>
      <c r="C24" s="138" t="s">
        <v>9</v>
      </c>
      <c r="D24" s="139" t="s">
        <v>34</v>
      </c>
      <c r="E24" s="138"/>
      <c r="F24" s="17"/>
    </row>
    <row r="25" ht="16.5" customHeight="1" spans="1:6">
      <c r="A25" s="9"/>
      <c r="B25" s="109"/>
      <c r="C25" s="138" t="s">
        <v>9</v>
      </c>
      <c r="D25" s="139" t="s">
        <v>35</v>
      </c>
      <c r="E25" s="138">
        <v>219.715368</v>
      </c>
      <c r="F25" s="17"/>
    </row>
    <row r="26" ht="16.5" customHeight="1" spans="1:6">
      <c r="A26" s="9"/>
      <c r="B26" s="109"/>
      <c r="C26" s="138" t="s">
        <v>9</v>
      </c>
      <c r="D26" s="139" t="s">
        <v>36</v>
      </c>
      <c r="E26" s="138" t="s">
        <v>9</v>
      </c>
      <c r="F26" s="17"/>
    </row>
    <row r="27" ht="16.5" customHeight="1" spans="1:6">
      <c r="A27" s="9"/>
      <c r="B27" s="109"/>
      <c r="C27" s="138" t="s">
        <v>9</v>
      </c>
      <c r="D27" s="139" t="s">
        <v>37</v>
      </c>
      <c r="E27" s="138" t="s">
        <v>9</v>
      </c>
      <c r="F27" s="17"/>
    </row>
    <row r="28" ht="16.5" customHeight="1" spans="1:6">
      <c r="A28" s="9"/>
      <c r="B28" s="109"/>
      <c r="C28" s="138" t="s">
        <v>9</v>
      </c>
      <c r="D28" s="139" t="s">
        <v>38</v>
      </c>
      <c r="E28" s="138" t="s">
        <v>9</v>
      </c>
      <c r="F28" s="17"/>
    </row>
    <row r="29" ht="16.5" customHeight="1" spans="1:6">
      <c r="A29" s="9"/>
      <c r="B29" s="109"/>
      <c r="C29" s="138" t="s">
        <v>9</v>
      </c>
      <c r="D29" s="139" t="s">
        <v>39</v>
      </c>
      <c r="E29" s="138" t="s">
        <v>9</v>
      </c>
      <c r="F29" s="17"/>
    </row>
    <row r="30" ht="16.5" customHeight="1" spans="1:6">
      <c r="A30" s="9"/>
      <c r="B30" s="109"/>
      <c r="C30" s="138" t="s">
        <v>9</v>
      </c>
      <c r="D30" s="139" t="s">
        <v>40</v>
      </c>
      <c r="E30" s="138" t="s">
        <v>9</v>
      </c>
      <c r="F30" s="17"/>
    </row>
    <row r="31" ht="16.5" customHeight="1" spans="1:6">
      <c r="A31" s="9"/>
      <c r="B31" s="109"/>
      <c r="C31" s="138"/>
      <c r="D31" s="139" t="s">
        <v>41</v>
      </c>
      <c r="E31" s="138"/>
      <c r="F31" s="17"/>
    </row>
    <row r="32" ht="16.5" customHeight="1" spans="1:6">
      <c r="A32" s="9"/>
      <c r="B32" s="109"/>
      <c r="C32" s="138"/>
      <c r="D32" s="139" t="s">
        <v>42</v>
      </c>
      <c r="E32" s="138"/>
      <c r="F32" s="17"/>
    </row>
    <row r="33" ht="16.5" customHeight="1" spans="1:6">
      <c r="A33" s="9"/>
      <c r="B33" s="140" t="s">
        <v>43</v>
      </c>
      <c r="C33" s="138">
        <v>16369.750584</v>
      </c>
      <c r="D33" s="140" t="s">
        <v>44</v>
      </c>
      <c r="E33" s="138">
        <v>16369.750584</v>
      </c>
      <c r="F33" s="17"/>
    </row>
    <row r="34" ht="16.5" customHeight="1" spans="1:6">
      <c r="A34" s="9"/>
      <c r="B34" s="109" t="s">
        <v>45</v>
      </c>
      <c r="C34" s="138" t="s">
        <v>9</v>
      </c>
      <c r="D34" s="109" t="s">
        <v>46</v>
      </c>
      <c r="E34" s="138" t="s">
        <v>9</v>
      </c>
      <c r="F34" s="17"/>
    </row>
    <row r="35" ht="16.5" customHeight="1" spans="1:6">
      <c r="A35" s="9"/>
      <c r="B35" s="140" t="s">
        <v>47</v>
      </c>
      <c r="C35" s="138">
        <v>16369.750584</v>
      </c>
      <c r="D35" s="140" t="s">
        <v>48</v>
      </c>
      <c r="E35" s="138">
        <v>16369.750584</v>
      </c>
      <c r="F35" s="17"/>
    </row>
    <row r="36" ht="9.75" customHeight="1" spans="1:6">
      <c r="A36" s="97"/>
      <c r="B36" s="92"/>
      <c r="C36" s="92"/>
      <c r="D36" s="92"/>
      <c r="E36" s="109"/>
      <c r="F36" s="124"/>
    </row>
  </sheetData>
  <mergeCells count="5">
    <mergeCell ref="B2:E2"/>
    <mergeCell ref="B3:C3"/>
    <mergeCell ref="B4:C4"/>
    <mergeCell ref="D4:E4"/>
    <mergeCell ref="A6:A32"/>
  </mergeCells>
  <printOptions horizontalCentered="1"/>
  <pageMargins left="0.708000004291534" right="0.708000004291534" top="1.06200003623962" bottom="0.86599999666214" header="0" footer="0"/>
  <pageSetup paperSize="9" scale="7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H13"/>
  <sheetViews>
    <sheetView view="pageBreakPreview" zoomScale="60" zoomScaleNormal="100" workbookViewId="0">
      <pane ySplit="5" topLeftCell="A6" activePane="bottomLeft" state="frozen"/>
      <selection/>
      <selection pane="bottomLeft" activeCell="D27" sqref="D27"/>
    </sheetView>
  </sheetViews>
  <sheetFormatPr defaultColWidth="10" defaultRowHeight="14.4" outlineLevelCol="7"/>
  <cols>
    <col min="1" max="1" width="1.55555555555556" customWidth="1"/>
    <col min="2" max="4" width="30.7777777777778" customWidth="1"/>
    <col min="5" max="7" width="16.4444444444444" customWidth="1"/>
    <col min="8" max="8" width="1.55555555555556" customWidth="1"/>
    <col min="9" max="11" width="9.77777777777778" customWidth="1"/>
  </cols>
  <sheetData>
    <row r="1" ht="16.35" customHeight="1" spans="1:8">
      <c r="A1" s="78"/>
      <c r="B1" s="79"/>
      <c r="C1" s="80"/>
      <c r="D1" s="80"/>
      <c r="E1" s="80"/>
      <c r="F1" s="80"/>
      <c r="G1" s="80" t="s">
        <v>116</v>
      </c>
      <c r="H1" s="81"/>
    </row>
    <row r="2" ht="22.8" customHeight="1" spans="1:8">
      <c r="A2" s="82"/>
      <c r="B2" s="5" t="s">
        <v>178</v>
      </c>
      <c r="C2" s="5"/>
      <c r="D2" s="5"/>
      <c r="E2" s="5"/>
      <c r="F2" s="5"/>
      <c r="G2" s="5"/>
      <c r="H2" s="83"/>
    </row>
    <row r="3" ht="19.5" customHeight="1" spans="1:8">
      <c r="A3" s="84"/>
      <c r="B3" s="85"/>
      <c r="C3" s="85"/>
      <c r="D3" s="85"/>
      <c r="E3" s="85"/>
      <c r="F3" s="85"/>
      <c r="G3" s="86" t="s">
        <v>1</v>
      </c>
      <c r="H3" s="87"/>
    </row>
    <row r="4" ht="22.8" customHeight="1" spans="1:8">
      <c r="A4" s="50"/>
      <c r="B4" s="88" t="s">
        <v>69</v>
      </c>
      <c r="C4" s="88" t="s">
        <v>70</v>
      </c>
      <c r="D4" s="88" t="s">
        <v>71</v>
      </c>
      <c r="E4" s="88" t="s">
        <v>179</v>
      </c>
      <c r="F4" s="88"/>
      <c r="G4" s="88"/>
      <c r="H4" s="50"/>
    </row>
    <row r="5" ht="22.8" customHeight="1" spans="1:8">
      <c r="A5" s="50"/>
      <c r="B5" s="88"/>
      <c r="C5" s="88"/>
      <c r="D5" s="88"/>
      <c r="E5" s="88" t="s">
        <v>52</v>
      </c>
      <c r="F5" s="88" t="s">
        <v>72</v>
      </c>
      <c r="G5" s="88" t="s">
        <v>73</v>
      </c>
      <c r="H5" s="50"/>
    </row>
    <row r="6" ht="16.5" customHeight="1" spans="1:8">
      <c r="A6" s="9"/>
      <c r="B6" s="56" t="s">
        <v>9</v>
      </c>
      <c r="C6" s="56" t="s">
        <v>9</v>
      </c>
      <c r="D6" s="56" t="s">
        <v>9</v>
      </c>
      <c r="E6" s="55"/>
      <c r="F6" s="55"/>
      <c r="G6" s="55"/>
      <c r="H6" s="9"/>
    </row>
    <row r="7" ht="16.5" customHeight="1" spans="1:8">
      <c r="A7" s="9"/>
      <c r="B7" s="56"/>
      <c r="C7" s="56"/>
      <c r="D7" s="56"/>
      <c r="E7" s="55"/>
      <c r="F7" s="55"/>
      <c r="G7" s="55"/>
      <c r="H7" s="9"/>
    </row>
    <row r="8" ht="16.5" customHeight="1" spans="1:8">
      <c r="A8" s="9"/>
      <c r="B8" s="56"/>
      <c r="C8" s="56"/>
      <c r="D8" s="56"/>
      <c r="E8" s="55"/>
      <c r="F8" s="55"/>
      <c r="G8" s="55"/>
      <c r="H8" s="9"/>
    </row>
    <row r="9" ht="16.5" customHeight="1" spans="1:8">
      <c r="A9" s="9"/>
      <c r="B9" s="56"/>
      <c r="C9" s="56"/>
      <c r="D9" s="56"/>
      <c r="E9" s="55"/>
      <c r="F9" s="55"/>
      <c r="G9" s="55"/>
      <c r="H9" s="9"/>
    </row>
    <row r="10" ht="16.5" customHeight="1" spans="1:8">
      <c r="A10" s="9"/>
      <c r="B10" s="56"/>
      <c r="C10" s="56"/>
      <c r="D10" s="56"/>
      <c r="E10" s="55"/>
      <c r="F10" s="55"/>
      <c r="G10" s="55"/>
      <c r="H10" s="9"/>
    </row>
    <row r="11" ht="16.5" customHeight="1" spans="1:8">
      <c r="A11" s="9"/>
      <c r="B11" s="56"/>
      <c r="C11" s="56"/>
      <c r="D11" s="56"/>
      <c r="E11" s="55"/>
      <c r="F11" s="55"/>
      <c r="G11" s="55"/>
      <c r="H11" s="9"/>
    </row>
    <row r="12" ht="16.5" customHeight="1" spans="1:8">
      <c r="A12" s="89"/>
      <c r="B12" s="54"/>
      <c r="C12" s="54"/>
      <c r="D12" s="53" t="s">
        <v>67</v>
      </c>
      <c r="E12" s="90"/>
      <c r="F12" s="90"/>
      <c r="G12" s="90"/>
      <c r="H12" s="89"/>
    </row>
    <row r="13" ht="9.75" customHeight="1" spans="1:8">
      <c r="A13" s="91"/>
      <c r="B13" s="92"/>
      <c r="C13" s="92"/>
      <c r="D13" s="92"/>
      <c r="E13" s="92"/>
      <c r="F13" s="92"/>
      <c r="G13" s="92"/>
      <c r="H13" s="93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scale="92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H9"/>
  <sheetViews>
    <sheetView view="pageBreakPreview" zoomScale="90" zoomScaleNormal="100" workbookViewId="0">
      <pane ySplit="6" topLeftCell="A7" activePane="bottomLeft" state="frozen"/>
      <selection/>
      <selection pane="bottomLeft" activeCell="G19" sqref="G19"/>
    </sheetView>
  </sheetViews>
  <sheetFormatPr defaultColWidth="10" defaultRowHeight="14.4" outlineLevelCol="7"/>
  <cols>
    <col min="1" max="1" width="1.55555555555556" style="61" customWidth="1"/>
    <col min="2" max="2" width="30.5555555555556" style="61" customWidth="1"/>
    <col min="3" max="7" width="16.4444444444444" style="61" customWidth="1"/>
    <col min="8" max="8" width="1.55555555555556" style="61" customWidth="1"/>
    <col min="9" max="16384" width="10" style="61"/>
  </cols>
  <sheetData>
    <row r="1" ht="16.35" customHeight="1" spans="1:8">
      <c r="A1" s="62"/>
      <c r="B1" s="62"/>
      <c r="C1" s="62"/>
      <c r="D1" s="62"/>
      <c r="E1" s="62"/>
      <c r="F1" s="62"/>
      <c r="G1" s="63"/>
      <c r="H1" s="64"/>
    </row>
    <row r="2" ht="22.8" customHeight="1" spans="1:8">
      <c r="A2" s="62"/>
      <c r="B2" s="65" t="s">
        <v>180</v>
      </c>
      <c r="C2" s="65"/>
      <c r="D2" s="65"/>
      <c r="E2" s="65"/>
      <c r="F2" s="65"/>
      <c r="G2" s="65"/>
      <c r="H2" s="64"/>
    </row>
    <row r="3" ht="19.5" customHeight="1" spans="1:8">
      <c r="A3" s="66"/>
      <c r="B3" s="66"/>
      <c r="C3" s="66"/>
      <c r="D3" s="66"/>
      <c r="E3" s="66"/>
      <c r="F3" s="66"/>
      <c r="G3" s="67" t="s">
        <v>1</v>
      </c>
      <c r="H3" s="68"/>
    </row>
    <row r="4" ht="22.95" customHeight="1" spans="1:8">
      <c r="A4" s="69"/>
      <c r="B4" s="26" t="s">
        <v>181</v>
      </c>
      <c r="C4" s="26" t="s">
        <v>182</v>
      </c>
      <c r="D4" s="26" t="s">
        <v>183</v>
      </c>
      <c r="E4" s="26" t="s">
        <v>184</v>
      </c>
      <c r="F4" s="26" t="s">
        <v>185</v>
      </c>
      <c r="G4" s="26"/>
      <c r="H4" s="70"/>
    </row>
    <row r="5" ht="17.25" customHeight="1" spans="1:8">
      <c r="A5" s="71"/>
      <c r="B5" s="26"/>
      <c r="C5" s="26"/>
      <c r="D5" s="26"/>
      <c r="E5" s="26"/>
      <c r="F5" s="26" t="s">
        <v>186</v>
      </c>
      <c r="G5" s="26" t="s">
        <v>187</v>
      </c>
      <c r="H5" s="72"/>
    </row>
    <row r="6" ht="17.25" customHeight="1" spans="1:8">
      <c r="A6" s="69"/>
      <c r="B6" s="26"/>
      <c r="C6" s="26"/>
      <c r="D6" s="26"/>
      <c r="E6" s="26"/>
      <c r="F6" s="26"/>
      <c r="G6" s="26"/>
      <c r="H6" s="70"/>
    </row>
    <row r="7" ht="16.5" customHeight="1" spans="1:8">
      <c r="A7" s="73"/>
      <c r="B7" s="74">
        <v>2022</v>
      </c>
      <c r="C7" s="75">
        <v>4.6</v>
      </c>
      <c r="D7" s="75"/>
      <c r="E7" s="75">
        <v>0.6</v>
      </c>
      <c r="F7" s="75"/>
      <c r="G7" s="75">
        <v>4</v>
      </c>
      <c r="H7" s="64"/>
    </row>
    <row r="8" ht="16.5" customHeight="1" spans="1:8">
      <c r="A8" s="73"/>
      <c r="B8" s="74" t="s">
        <v>188</v>
      </c>
      <c r="C8" s="75">
        <v>4.6</v>
      </c>
      <c r="D8" s="75"/>
      <c r="E8" s="75">
        <v>0.6</v>
      </c>
      <c r="F8" s="75"/>
      <c r="G8" s="75">
        <v>4</v>
      </c>
      <c r="H8" s="64"/>
    </row>
    <row r="9" ht="16.5" customHeight="1" spans="1:8">
      <c r="A9" s="76"/>
      <c r="B9" s="76"/>
      <c r="C9" s="76"/>
      <c r="D9" s="76"/>
      <c r="E9" s="76"/>
      <c r="F9" s="76"/>
      <c r="G9" s="76"/>
      <c r="H9" s="77"/>
    </row>
  </sheetData>
  <mergeCells count="9">
    <mergeCell ref="B2:G2"/>
    <mergeCell ref="B3:E3"/>
    <mergeCell ref="F4:G4"/>
    <mergeCell ref="B4:B6"/>
    <mergeCell ref="C4:C6"/>
    <mergeCell ref="D4:D6"/>
    <mergeCell ref="E4:E6"/>
    <mergeCell ref="F5:F6"/>
    <mergeCell ref="G5:G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H13"/>
  <sheetViews>
    <sheetView view="pageBreakPreview" zoomScale="60" zoomScaleNormal="100" workbookViewId="0">
      <pane ySplit="5" topLeftCell="A6" activePane="bottomLeft" state="frozen"/>
      <selection/>
      <selection pane="bottomLeft" activeCell="C17" sqref="C17"/>
    </sheetView>
  </sheetViews>
  <sheetFormatPr defaultColWidth="10" defaultRowHeight="14.4" outlineLevelCol="7"/>
  <cols>
    <col min="1" max="1" width="1.55555555555556" customWidth="1"/>
    <col min="2" max="2" width="27.5555555555556" customWidth="1"/>
    <col min="3" max="3" width="15.3333333333333" customWidth="1"/>
    <col min="4" max="4" width="20" customWidth="1"/>
    <col min="5" max="5" width="24.4444444444444" customWidth="1"/>
    <col min="6" max="6" width="20.5555555555556" customWidth="1"/>
    <col min="7" max="7" width="16.4444444444444" customWidth="1"/>
    <col min="8" max="8" width="1.55555555555556" customWidth="1"/>
  </cols>
  <sheetData>
    <row r="1" ht="16.35" customHeight="1" spans="1:8">
      <c r="A1" s="46"/>
      <c r="B1" s="20"/>
      <c r="C1" s="47"/>
      <c r="D1" s="47"/>
      <c r="E1" s="47"/>
      <c r="F1" s="47"/>
      <c r="G1" s="47"/>
      <c r="H1" s="38"/>
    </row>
    <row r="2" ht="22.8" customHeight="1" spans="1:8">
      <c r="A2" s="48"/>
      <c r="B2" s="5" t="s">
        <v>189</v>
      </c>
      <c r="C2" s="5"/>
      <c r="D2" s="5"/>
      <c r="E2" s="5"/>
      <c r="F2" s="5"/>
      <c r="G2" s="5"/>
      <c r="H2" s="39" t="s">
        <v>190</v>
      </c>
    </row>
    <row r="3" ht="19.5" customHeight="1" spans="1:8">
      <c r="A3" s="1"/>
      <c r="B3" s="24"/>
      <c r="C3" s="24"/>
      <c r="D3" s="24"/>
      <c r="E3" s="24"/>
      <c r="F3" s="24"/>
      <c r="G3" s="49" t="s">
        <v>1</v>
      </c>
      <c r="H3" s="40"/>
    </row>
    <row r="4" ht="22.95" customHeight="1" spans="1:8">
      <c r="A4" s="41"/>
      <c r="B4" s="26" t="s">
        <v>120</v>
      </c>
      <c r="C4" s="26" t="s">
        <v>191</v>
      </c>
      <c r="D4" s="26"/>
      <c r="E4" s="26"/>
      <c r="F4" s="26" t="s">
        <v>192</v>
      </c>
      <c r="G4" s="26" t="s">
        <v>193</v>
      </c>
      <c r="H4" s="41"/>
    </row>
    <row r="5" ht="22.95" customHeight="1" spans="1:8">
      <c r="A5" s="50"/>
      <c r="B5" s="26"/>
      <c r="C5" s="26" t="s">
        <v>194</v>
      </c>
      <c r="D5" s="26" t="s">
        <v>195</v>
      </c>
      <c r="E5" s="26" t="s">
        <v>196</v>
      </c>
      <c r="F5" s="26"/>
      <c r="G5" s="26"/>
      <c r="H5" s="51"/>
    </row>
    <row r="6" ht="16.5" customHeight="1" spans="1:8">
      <c r="A6" s="52"/>
      <c r="B6" s="53"/>
      <c r="C6" s="54"/>
      <c r="D6" s="54"/>
      <c r="E6" s="54"/>
      <c r="F6" s="54"/>
      <c r="G6" s="55"/>
      <c r="H6" s="52"/>
    </row>
    <row r="7" ht="16.5" customHeight="1" spans="1:8">
      <c r="A7" s="52"/>
      <c r="B7" s="53"/>
      <c r="C7" s="54"/>
      <c r="D7" s="54"/>
      <c r="E7" s="54"/>
      <c r="F7" s="54"/>
      <c r="G7" s="55"/>
      <c r="H7" s="52"/>
    </row>
    <row r="8" ht="16.5" customHeight="1" spans="1:8">
      <c r="A8" s="52"/>
      <c r="B8" s="53"/>
      <c r="C8" s="54"/>
      <c r="D8" s="54"/>
      <c r="E8" s="54"/>
      <c r="F8" s="54"/>
      <c r="G8" s="55"/>
      <c r="H8" s="52"/>
    </row>
    <row r="9" ht="16.5" customHeight="1" spans="1:8">
      <c r="A9" s="52"/>
      <c r="B9" s="53"/>
      <c r="C9" s="54"/>
      <c r="D9" s="54"/>
      <c r="E9" s="54"/>
      <c r="F9" s="54"/>
      <c r="G9" s="55"/>
      <c r="H9" s="52"/>
    </row>
    <row r="10" ht="16.5" customHeight="1" spans="1:8">
      <c r="A10" s="52"/>
      <c r="B10" s="53"/>
      <c r="C10" s="54"/>
      <c r="D10" s="54"/>
      <c r="E10" s="54"/>
      <c r="F10" s="54"/>
      <c r="G10" s="55"/>
      <c r="H10" s="52"/>
    </row>
    <row r="11" ht="16.5" customHeight="1" spans="1:8">
      <c r="A11" s="52"/>
      <c r="B11" s="53" t="s">
        <v>67</v>
      </c>
      <c r="C11" s="54"/>
      <c r="D11" s="54"/>
      <c r="E11" s="54"/>
      <c r="F11" s="54"/>
      <c r="G11" s="55"/>
      <c r="H11" s="52"/>
    </row>
    <row r="12" ht="16.5" customHeight="1" spans="1:8">
      <c r="A12" s="1"/>
      <c r="B12" s="56" t="s">
        <v>9</v>
      </c>
      <c r="C12" s="56" t="s">
        <v>9</v>
      </c>
      <c r="D12" s="56" t="s">
        <v>9</v>
      </c>
      <c r="E12" s="56" t="s">
        <v>9</v>
      </c>
      <c r="F12" s="56" t="s">
        <v>9</v>
      </c>
      <c r="G12" s="57"/>
      <c r="H12" s="1"/>
    </row>
    <row r="13" ht="9.75" customHeight="1" spans="1:8">
      <c r="A13" s="58"/>
      <c r="B13" s="59"/>
      <c r="C13" s="59"/>
      <c r="D13" s="59"/>
      <c r="E13" s="59"/>
      <c r="F13" s="59"/>
      <c r="G13" s="59"/>
      <c r="H13" s="60"/>
    </row>
  </sheetData>
  <mergeCells count="6">
    <mergeCell ref="B2:G2"/>
    <mergeCell ref="B3:C3"/>
    <mergeCell ref="C4:E4"/>
    <mergeCell ref="B4:B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Q32"/>
  <sheetViews>
    <sheetView tabSelected="1" view="pageBreakPreview" zoomScaleNormal="100" workbookViewId="0">
      <pane xSplit="2" ySplit="5" topLeftCell="C6" activePane="bottomRight" state="frozen"/>
      <selection/>
      <selection pane="topRight"/>
      <selection pane="bottomLeft"/>
      <selection pane="bottomRight" activeCell="G6" sqref="G6:G32"/>
    </sheetView>
  </sheetViews>
  <sheetFormatPr defaultColWidth="10" defaultRowHeight="14.4"/>
  <cols>
    <col min="1" max="1" width="1.55555555555556" customWidth="1"/>
    <col min="2" max="3" width="15.3333333333333" customWidth="1"/>
    <col min="4" max="4" width="12.3333333333333" customWidth="1"/>
    <col min="5" max="5" width="10.4444444444444" customWidth="1"/>
    <col min="6" max="6" width="11.4444444444444" customWidth="1"/>
    <col min="7" max="9" width="12.3333333333333" customWidth="1"/>
    <col min="10" max="10" width="34.3333333333333" customWidth="1"/>
    <col min="11" max="11" width="12.3333333333333" customWidth="1"/>
    <col min="12" max="12" width="20.4444444444444" customWidth="1"/>
    <col min="13" max="13" width="35.8888888888889" customWidth="1"/>
    <col min="14" max="14" width="12.6666666666667" customWidth="1"/>
    <col min="15" max="15" width="14.5555555555556" customWidth="1"/>
    <col min="16" max="16" width="12.6666666666667" customWidth="1"/>
    <col min="17" max="17" width="1.55555555555556" customWidth="1"/>
    <col min="18" max="21" width="9.77777777777778" customWidth="1"/>
  </cols>
  <sheetData>
    <row r="1" ht="16.2" customHeight="1" spans="1:17">
      <c r="A1" s="19"/>
      <c r="B1" s="20"/>
      <c r="C1" s="21"/>
      <c r="D1" s="21"/>
      <c r="E1" s="21"/>
      <c r="F1" s="21"/>
      <c r="G1" s="21"/>
      <c r="H1" s="21"/>
      <c r="I1" s="21"/>
      <c r="J1" s="20"/>
      <c r="K1" s="21"/>
      <c r="L1" s="21"/>
      <c r="M1" s="21"/>
      <c r="N1" s="21"/>
      <c r="O1" s="21"/>
      <c r="P1" s="21"/>
      <c r="Q1" s="38"/>
    </row>
    <row r="2" ht="22.8" customHeight="1" spans="1:17">
      <c r="A2" s="22"/>
      <c r="B2" s="5" t="s">
        <v>197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9"/>
    </row>
    <row r="3" ht="19.5" customHeight="1" spans="1:17">
      <c r="A3" s="23"/>
      <c r="B3" s="24"/>
      <c r="C3" s="24"/>
      <c r="D3" s="24"/>
      <c r="E3" s="24"/>
      <c r="F3" s="24"/>
      <c r="G3" s="24"/>
      <c r="H3" s="24"/>
      <c r="I3" s="24"/>
      <c r="J3" s="34"/>
      <c r="K3" s="34"/>
      <c r="L3" s="34"/>
      <c r="M3" s="34"/>
      <c r="N3" s="34"/>
      <c r="O3" s="35" t="s">
        <v>1</v>
      </c>
      <c r="P3" s="35"/>
      <c r="Q3" s="40"/>
    </row>
    <row r="4" ht="22.95" customHeight="1" spans="1:17">
      <c r="A4" s="25"/>
      <c r="B4" s="26" t="s">
        <v>157</v>
      </c>
      <c r="C4" s="26" t="s">
        <v>120</v>
      </c>
      <c r="D4" s="26" t="s">
        <v>198</v>
      </c>
      <c r="E4" s="26" t="s">
        <v>199</v>
      </c>
      <c r="F4" s="26" t="s">
        <v>200</v>
      </c>
      <c r="G4" s="26" t="s">
        <v>201</v>
      </c>
      <c r="H4" s="26" t="s">
        <v>202</v>
      </c>
      <c r="I4" s="26"/>
      <c r="J4" s="26" t="s">
        <v>203</v>
      </c>
      <c r="K4" s="26" t="s">
        <v>204</v>
      </c>
      <c r="L4" s="26" t="s">
        <v>205</v>
      </c>
      <c r="M4" s="26" t="s">
        <v>206</v>
      </c>
      <c r="N4" s="26" t="s">
        <v>207</v>
      </c>
      <c r="O4" s="26" t="s">
        <v>208</v>
      </c>
      <c r="P4" s="26" t="s">
        <v>209</v>
      </c>
      <c r="Q4" s="41"/>
    </row>
    <row r="5" ht="22.95" customHeight="1" spans="1:17">
      <c r="A5" s="27"/>
      <c r="B5" s="26"/>
      <c r="C5" s="26"/>
      <c r="D5" s="26"/>
      <c r="E5" s="26"/>
      <c r="F5" s="26"/>
      <c r="G5" s="26"/>
      <c r="H5" s="26" t="s">
        <v>210</v>
      </c>
      <c r="I5" s="26" t="s">
        <v>211</v>
      </c>
      <c r="J5" s="26"/>
      <c r="K5" s="26"/>
      <c r="L5" s="26"/>
      <c r="M5" s="26"/>
      <c r="N5" s="26"/>
      <c r="O5" s="26"/>
      <c r="P5" s="26"/>
      <c r="Q5" s="42"/>
    </row>
    <row r="6" ht="22.8" customHeight="1" spans="2:16">
      <c r="B6" s="28" t="s">
        <v>66</v>
      </c>
      <c r="C6" s="28" t="s">
        <v>129</v>
      </c>
      <c r="D6" s="28" t="s">
        <v>212</v>
      </c>
      <c r="E6" s="28" t="s">
        <v>213</v>
      </c>
      <c r="F6" s="28">
        <v>89545150</v>
      </c>
      <c r="G6" s="43">
        <v>7336</v>
      </c>
      <c r="H6" s="43">
        <v>7336</v>
      </c>
      <c r="I6" s="29">
        <v>0</v>
      </c>
      <c r="J6" s="28" t="s">
        <v>214</v>
      </c>
      <c r="K6" s="36" t="s">
        <v>215</v>
      </c>
      <c r="L6" s="36" t="s">
        <v>216</v>
      </c>
      <c r="M6" s="36" t="s">
        <v>217</v>
      </c>
      <c r="N6" s="37" t="s">
        <v>218</v>
      </c>
      <c r="O6" s="37" t="s">
        <v>219</v>
      </c>
      <c r="P6" s="37" t="s">
        <v>220</v>
      </c>
    </row>
    <row r="7" ht="22.8" customHeight="1" spans="2:16">
      <c r="B7" s="30"/>
      <c r="C7" s="30"/>
      <c r="D7" s="30"/>
      <c r="E7" s="30"/>
      <c r="F7" s="30"/>
      <c r="G7" s="44"/>
      <c r="H7" s="44"/>
      <c r="I7" s="31"/>
      <c r="J7" s="30"/>
      <c r="K7" s="36" t="s">
        <v>215</v>
      </c>
      <c r="L7" s="36" t="s">
        <v>221</v>
      </c>
      <c r="M7" s="36" t="s">
        <v>222</v>
      </c>
      <c r="N7" s="37" t="s">
        <v>223</v>
      </c>
      <c r="O7" s="37" t="s">
        <v>224</v>
      </c>
      <c r="P7" s="37" t="s">
        <v>225</v>
      </c>
    </row>
    <row r="8" ht="22.8" customHeight="1" spans="2:16">
      <c r="B8" s="30"/>
      <c r="C8" s="30"/>
      <c r="D8" s="30"/>
      <c r="E8" s="30"/>
      <c r="F8" s="30"/>
      <c r="G8" s="44"/>
      <c r="H8" s="44"/>
      <c r="I8" s="31"/>
      <c r="J8" s="30"/>
      <c r="K8" s="36" t="s">
        <v>215</v>
      </c>
      <c r="L8" s="36" t="s">
        <v>216</v>
      </c>
      <c r="M8" s="36" t="s">
        <v>226</v>
      </c>
      <c r="N8" s="37" t="s">
        <v>218</v>
      </c>
      <c r="O8" s="37" t="s">
        <v>219</v>
      </c>
      <c r="P8" s="37" t="s">
        <v>220</v>
      </c>
    </row>
    <row r="9" ht="22.8" customHeight="1" spans="2:16">
      <c r="B9" s="30"/>
      <c r="C9" s="30"/>
      <c r="D9" s="30"/>
      <c r="E9" s="30"/>
      <c r="F9" s="30"/>
      <c r="G9" s="44"/>
      <c r="H9" s="44"/>
      <c r="I9" s="31"/>
      <c r="J9" s="30"/>
      <c r="K9" s="36" t="s">
        <v>215</v>
      </c>
      <c r="L9" s="36" t="s">
        <v>221</v>
      </c>
      <c r="M9" s="36" t="s">
        <v>227</v>
      </c>
      <c r="N9" s="37" t="s">
        <v>223</v>
      </c>
      <c r="O9" s="37" t="s">
        <v>228</v>
      </c>
      <c r="P9" s="37" t="s">
        <v>225</v>
      </c>
    </row>
    <row r="10" ht="22.8" customHeight="1" spans="2:16">
      <c r="B10" s="30"/>
      <c r="C10" s="30"/>
      <c r="D10" s="30"/>
      <c r="E10" s="30"/>
      <c r="F10" s="30"/>
      <c r="G10" s="44"/>
      <c r="H10" s="44"/>
      <c r="I10" s="31"/>
      <c r="J10" s="30"/>
      <c r="K10" s="36" t="s">
        <v>215</v>
      </c>
      <c r="L10" s="36" t="s">
        <v>221</v>
      </c>
      <c r="M10" s="36" t="s">
        <v>229</v>
      </c>
      <c r="N10" s="37" t="s">
        <v>230</v>
      </c>
      <c r="O10" s="37" t="s">
        <v>231</v>
      </c>
      <c r="P10" s="37" t="s">
        <v>232</v>
      </c>
    </row>
    <row r="11" ht="22.8" customHeight="1" spans="2:16">
      <c r="B11" s="30"/>
      <c r="C11" s="30"/>
      <c r="D11" s="30"/>
      <c r="E11" s="30"/>
      <c r="F11" s="30"/>
      <c r="G11" s="44"/>
      <c r="H11" s="44"/>
      <c r="I11" s="31"/>
      <c r="J11" s="30"/>
      <c r="K11" s="36" t="s">
        <v>215</v>
      </c>
      <c r="L11" s="36" t="s">
        <v>221</v>
      </c>
      <c r="M11" s="36" t="s">
        <v>233</v>
      </c>
      <c r="N11" s="37" t="s">
        <v>223</v>
      </c>
      <c r="O11" s="37" t="s">
        <v>234</v>
      </c>
      <c r="P11" s="37" t="s">
        <v>232</v>
      </c>
    </row>
    <row r="12" ht="22.8" customHeight="1" spans="2:16">
      <c r="B12" s="30"/>
      <c r="C12" s="30"/>
      <c r="D12" s="30"/>
      <c r="E12" s="30"/>
      <c r="F12" s="30"/>
      <c r="G12" s="44"/>
      <c r="H12" s="44"/>
      <c r="I12" s="31"/>
      <c r="J12" s="30"/>
      <c r="K12" s="36" t="s">
        <v>215</v>
      </c>
      <c r="L12" s="36" t="s">
        <v>216</v>
      </c>
      <c r="M12" s="36" t="s">
        <v>235</v>
      </c>
      <c r="N12" s="37" t="s">
        <v>218</v>
      </c>
      <c r="O12" s="37" t="s">
        <v>236</v>
      </c>
      <c r="P12" s="37" t="s">
        <v>220</v>
      </c>
    </row>
    <row r="13" ht="22.8" customHeight="1" spans="2:16">
      <c r="B13" s="30"/>
      <c r="C13" s="30"/>
      <c r="D13" s="30"/>
      <c r="E13" s="30"/>
      <c r="F13" s="30"/>
      <c r="G13" s="44"/>
      <c r="H13" s="44"/>
      <c r="I13" s="31"/>
      <c r="J13" s="30"/>
      <c r="K13" s="36" t="s">
        <v>215</v>
      </c>
      <c r="L13" s="36" t="s">
        <v>237</v>
      </c>
      <c r="M13" s="36" t="s">
        <v>238</v>
      </c>
      <c r="N13" s="37" t="s">
        <v>223</v>
      </c>
      <c r="O13" s="37" t="s">
        <v>239</v>
      </c>
      <c r="P13" s="37" t="s">
        <v>240</v>
      </c>
    </row>
    <row r="14" ht="22.8" customHeight="1" spans="2:16">
      <c r="B14" s="30"/>
      <c r="C14" s="30"/>
      <c r="D14" s="30"/>
      <c r="E14" s="30"/>
      <c r="F14" s="30"/>
      <c r="G14" s="44"/>
      <c r="H14" s="44"/>
      <c r="I14" s="31"/>
      <c r="J14" s="30"/>
      <c r="K14" s="36" t="s">
        <v>215</v>
      </c>
      <c r="L14" s="36" t="s">
        <v>221</v>
      </c>
      <c r="M14" s="36" t="s">
        <v>241</v>
      </c>
      <c r="N14" s="37" t="s">
        <v>223</v>
      </c>
      <c r="O14" s="37" t="s">
        <v>242</v>
      </c>
      <c r="P14" s="37" t="s">
        <v>243</v>
      </c>
    </row>
    <row r="15" ht="22.8" customHeight="1" spans="2:16">
      <c r="B15" s="30"/>
      <c r="C15" s="30"/>
      <c r="D15" s="30"/>
      <c r="E15" s="30"/>
      <c r="F15" s="30"/>
      <c r="G15" s="44"/>
      <c r="H15" s="44"/>
      <c r="I15" s="31"/>
      <c r="J15" s="30"/>
      <c r="K15" s="36" t="s">
        <v>215</v>
      </c>
      <c r="L15" s="36" t="s">
        <v>221</v>
      </c>
      <c r="M15" s="36" t="s">
        <v>244</v>
      </c>
      <c r="N15" s="37" t="s">
        <v>230</v>
      </c>
      <c r="O15" s="37" t="s">
        <v>231</v>
      </c>
      <c r="P15" s="37" t="s">
        <v>232</v>
      </c>
    </row>
    <row r="16" ht="22.8" customHeight="1" spans="2:16">
      <c r="B16" s="30"/>
      <c r="C16" s="30"/>
      <c r="D16" s="30"/>
      <c r="E16" s="30"/>
      <c r="F16" s="30"/>
      <c r="G16" s="44"/>
      <c r="H16" s="44"/>
      <c r="I16" s="31"/>
      <c r="J16" s="30"/>
      <c r="K16" s="36" t="s">
        <v>215</v>
      </c>
      <c r="L16" s="36" t="s">
        <v>216</v>
      </c>
      <c r="M16" s="36" t="s">
        <v>245</v>
      </c>
      <c r="N16" s="37" t="s">
        <v>230</v>
      </c>
      <c r="O16" s="37" t="s">
        <v>246</v>
      </c>
      <c r="P16" s="37" t="s">
        <v>240</v>
      </c>
    </row>
    <row r="17" ht="22.8" customHeight="1" spans="2:16">
      <c r="B17" s="30"/>
      <c r="C17" s="30"/>
      <c r="D17" s="30"/>
      <c r="E17" s="30"/>
      <c r="F17" s="30"/>
      <c r="G17" s="44"/>
      <c r="H17" s="44"/>
      <c r="I17" s="31"/>
      <c r="J17" s="30"/>
      <c r="K17" s="36" t="s">
        <v>215</v>
      </c>
      <c r="L17" s="36" t="s">
        <v>216</v>
      </c>
      <c r="M17" s="36" t="s">
        <v>247</v>
      </c>
      <c r="N17" s="37" t="s">
        <v>218</v>
      </c>
      <c r="O17" s="37" t="s">
        <v>248</v>
      </c>
      <c r="P17" s="37" t="s">
        <v>220</v>
      </c>
    </row>
    <row r="18" ht="22.8" customHeight="1" spans="2:16">
      <c r="B18" s="30"/>
      <c r="C18" s="30"/>
      <c r="D18" s="30"/>
      <c r="E18" s="30"/>
      <c r="F18" s="30"/>
      <c r="G18" s="44"/>
      <c r="H18" s="44"/>
      <c r="I18" s="31"/>
      <c r="J18" s="30"/>
      <c r="K18" s="36" t="s">
        <v>215</v>
      </c>
      <c r="L18" s="36" t="s">
        <v>216</v>
      </c>
      <c r="M18" s="36" t="s">
        <v>249</v>
      </c>
      <c r="N18" s="37" t="s">
        <v>218</v>
      </c>
      <c r="O18" s="37" t="s">
        <v>248</v>
      </c>
      <c r="P18" s="37" t="s">
        <v>220</v>
      </c>
    </row>
    <row r="19" ht="22.8" customHeight="1" spans="2:16">
      <c r="B19" s="30"/>
      <c r="C19" s="30"/>
      <c r="D19" s="30"/>
      <c r="E19" s="30"/>
      <c r="F19" s="30"/>
      <c r="G19" s="44"/>
      <c r="H19" s="44"/>
      <c r="I19" s="31"/>
      <c r="J19" s="30"/>
      <c r="K19" s="36" t="s">
        <v>215</v>
      </c>
      <c r="L19" s="36" t="s">
        <v>216</v>
      </c>
      <c r="M19" s="36" t="s">
        <v>250</v>
      </c>
      <c r="N19" s="37" t="s">
        <v>218</v>
      </c>
      <c r="O19" s="37" t="s">
        <v>251</v>
      </c>
      <c r="P19" s="37" t="s">
        <v>220</v>
      </c>
    </row>
    <row r="20" ht="22.8" customHeight="1" spans="2:16">
      <c r="B20" s="30"/>
      <c r="C20" s="30"/>
      <c r="D20" s="30"/>
      <c r="E20" s="30"/>
      <c r="F20" s="30"/>
      <c r="G20" s="44"/>
      <c r="H20" s="44"/>
      <c r="I20" s="31"/>
      <c r="J20" s="30"/>
      <c r="K20" s="36" t="s">
        <v>215</v>
      </c>
      <c r="L20" s="36" t="s">
        <v>216</v>
      </c>
      <c r="M20" s="36" t="s">
        <v>252</v>
      </c>
      <c r="N20" s="37" t="s">
        <v>218</v>
      </c>
      <c r="O20" s="37" t="s">
        <v>253</v>
      </c>
      <c r="P20" s="37" t="s">
        <v>220</v>
      </c>
    </row>
    <row r="21" ht="22.8" customHeight="1" spans="2:16">
      <c r="B21" s="30"/>
      <c r="C21" s="30"/>
      <c r="D21" s="30"/>
      <c r="E21" s="30"/>
      <c r="F21" s="30"/>
      <c r="G21" s="44"/>
      <c r="H21" s="44"/>
      <c r="I21" s="31"/>
      <c r="J21" s="30"/>
      <c r="K21" s="36" t="s">
        <v>215</v>
      </c>
      <c r="L21" s="36" t="s">
        <v>237</v>
      </c>
      <c r="M21" s="36" t="s">
        <v>254</v>
      </c>
      <c r="N21" s="37" t="s">
        <v>223</v>
      </c>
      <c r="O21" s="37" t="s">
        <v>239</v>
      </c>
      <c r="P21" s="37" t="s">
        <v>240</v>
      </c>
    </row>
    <row r="22" ht="22.8" customHeight="1" spans="2:16">
      <c r="B22" s="30"/>
      <c r="C22" s="30"/>
      <c r="D22" s="30"/>
      <c r="E22" s="30"/>
      <c r="F22" s="30"/>
      <c r="G22" s="44"/>
      <c r="H22" s="44"/>
      <c r="I22" s="31"/>
      <c r="J22" s="30"/>
      <c r="K22" s="36" t="s">
        <v>215</v>
      </c>
      <c r="L22" s="36" t="s">
        <v>221</v>
      </c>
      <c r="M22" s="36" t="s">
        <v>255</v>
      </c>
      <c r="N22" s="37" t="s">
        <v>230</v>
      </c>
      <c r="O22" s="37" t="s">
        <v>256</v>
      </c>
      <c r="P22" s="37" t="s">
        <v>225</v>
      </c>
    </row>
    <row r="23" ht="22.8" customHeight="1" spans="2:16">
      <c r="B23" s="30"/>
      <c r="C23" s="30"/>
      <c r="D23" s="30"/>
      <c r="E23" s="30"/>
      <c r="F23" s="30"/>
      <c r="G23" s="44"/>
      <c r="H23" s="44"/>
      <c r="I23" s="31"/>
      <c r="J23" s="30"/>
      <c r="K23" s="36" t="s">
        <v>215</v>
      </c>
      <c r="L23" s="36" t="s">
        <v>237</v>
      </c>
      <c r="M23" s="36" t="s">
        <v>257</v>
      </c>
      <c r="N23" s="37" t="s">
        <v>230</v>
      </c>
      <c r="O23" s="37" t="s">
        <v>246</v>
      </c>
      <c r="P23" s="37" t="s">
        <v>240</v>
      </c>
    </row>
    <row r="24" ht="22.8" customHeight="1" spans="2:16">
      <c r="B24" s="30"/>
      <c r="C24" s="30"/>
      <c r="D24" s="30"/>
      <c r="E24" s="30"/>
      <c r="F24" s="30"/>
      <c r="G24" s="44"/>
      <c r="H24" s="44"/>
      <c r="I24" s="31"/>
      <c r="J24" s="30"/>
      <c r="K24" s="36" t="s">
        <v>215</v>
      </c>
      <c r="L24" s="36" t="s">
        <v>221</v>
      </c>
      <c r="M24" s="36" t="s">
        <v>258</v>
      </c>
      <c r="N24" s="37" t="s">
        <v>223</v>
      </c>
      <c r="O24" s="37" t="s">
        <v>242</v>
      </c>
      <c r="P24" s="37" t="s">
        <v>243</v>
      </c>
    </row>
    <row r="25" ht="22.8" customHeight="1" spans="2:16">
      <c r="B25" s="30"/>
      <c r="C25" s="30"/>
      <c r="D25" s="30"/>
      <c r="E25" s="30"/>
      <c r="F25" s="30"/>
      <c r="G25" s="44"/>
      <c r="H25" s="44"/>
      <c r="I25" s="31"/>
      <c r="J25" s="30"/>
      <c r="K25" s="36" t="s">
        <v>215</v>
      </c>
      <c r="L25" s="36" t="s">
        <v>221</v>
      </c>
      <c r="M25" s="36" t="s">
        <v>259</v>
      </c>
      <c r="N25" s="37" t="s">
        <v>230</v>
      </c>
      <c r="O25" s="37" t="s">
        <v>231</v>
      </c>
      <c r="P25" s="37" t="s">
        <v>232</v>
      </c>
    </row>
    <row r="26" ht="22.8" customHeight="1" spans="2:16">
      <c r="B26" s="30"/>
      <c r="C26" s="30"/>
      <c r="D26" s="30"/>
      <c r="E26" s="30"/>
      <c r="F26" s="30"/>
      <c r="G26" s="44"/>
      <c r="H26" s="44"/>
      <c r="I26" s="31"/>
      <c r="J26" s="30"/>
      <c r="K26" s="36" t="s">
        <v>260</v>
      </c>
      <c r="L26" s="36" t="s">
        <v>261</v>
      </c>
      <c r="M26" s="36" t="s">
        <v>262</v>
      </c>
      <c r="N26" s="37" t="s">
        <v>223</v>
      </c>
      <c r="O26" s="37" t="s">
        <v>263</v>
      </c>
      <c r="P26" s="37" t="s">
        <v>240</v>
      </c>
    </row>
    <row r="27" ht="22.8" customHeight="1" spans="2:16">
      <c r="B27" s="30"/>
      <c r="C27" s="30"/>
      <c r="D27" s="30"/>
      <c r="E27" s="30"/>
      <c r="F27" s="30"/>
      <c r="G27" s="44"/>
      <c r="H27" s="44"/>
      <c r="I27" s="31"/>
      <c r="J27" s="30"/>
      <c r="K27" s="36" t="s">
        <v>260</v>
      </c>
      <c r="L27" s="36" t="s">
        <v>264</v>
      </c>
      <c r="M27" s="36" t="s">
        <v>265</v>
      </c>
      <c r="N27" s="37" t="s">
        <v>266</v>
      </c>
      <c r="O27" s="37" t="s">
        <v>267</v>
      </c>
      <c r="P27" s="37" t="s">
        <v>268</v>
      </c>
    </row>
    <row r="28" ht="22.8" customHeight="1" spans="2:16">
      <c r="B28" s="30"/>
      <c r="C28" s="30"/>
      <c r="D28" s="30"/>
      <c r="E28" s="30"/>
      <c r="F28" s="30"/>
      <c r="G28" s="44"/>
      <c r="H28" s="44"/>
      <c r="I28" s="31"/>
      <c r="J28" s="30"/>
      <c r="K28" s="36" t="s">
        <v>260</v>
      </c>
      <c r="L28" s="36" t="s">
        <v>261</v>
      </c>
      <c r="M28" s="36" t="s">
        <v>269</v>
      </c>
      <c r="N28" s="37" t="s">
        <v>223</v>
      </c>
      <c r="O28" s="37" t="s">
        <v>270</v>
      </c>
      <c r="P28" s="37" t="s">
        <v>271</v>
      </c>
    </row>
    <row r="29" ht="22.8" customHeight="1" spans="2:16">
      <c r="B29" s="30"/>
      <c r="C29" s="30"/>
      <c r="D29" s="30"/>
      <c r="E29" s="30"/>
      <c r="F29" s="30"/>
      <c r="G29" s="44"/>
      <c r="H29" s="44"/>
      <c r="I29" s="31"/>
      <c r="J29" s="30"/>
      <c r="K29" s="36" t="s">
        <v>260</v>
      </c>
      <c r="L29" s="36" t="s">
        <v>272</v>
      </c>
      <c r="M29" s="36" t="s">
        <v>273</v>
      </c>
      <c r="N29" s="37" t="s">
        <v>223</v>
      </c>
      <c r="O29" s="37" t="s">
        <v>228</v>
      </c>
      <c r="P29" s="37" t="s">
        <v>225</v>
      </c>
    </row>
    <row r="30" ht="22.8" customHeight="1" spans="2:16">
      <c r="B30" s="30"/>
      <c r="C30" s="30"/>
      <c r="D30" s="30"/>
      <c r="E30" s="30"/>
      <c r="F30" s="30"/>
      <c r="G30" s="44"/>
      <c r="H30" s="44"/>
      <c r="I30" s="31"/>
      <c r="J30" s="30"/>
      <c r="K30" s="36" t="s">
        <v>260</v>
      </c>
      <c r="L30" s="36" t="s">
        <v>272</v>
      </c>
      <c r="M30" s="36" t="s">
        <v>274</v>
      </c>
      <c r="N30" s="37" t="s">
        <v>223</v>
      </c>
      <c r="O30" s="37" t="s">
        <v>224</v>
      </c>
      <c r="P30" s="37" t="s">
        <v>225</v>
      </c>
    </row>
    <row r="31" ht="22.8" customHeight="1" spans="2:16">
      <c r="B31" s="30"/>
      <c r="C31" s="30"/>
      <c r="D31" s="30"/>
      <c r="E31" s="30"/>
      <c r="F31" s="30"/>
      <c r="G31" s="44"/>
      <c r="H31" s="44"/>
      <c r="I31" s="31"/>
      <c r="J31" s="30"/>
      <c r="K31" s="36" t="s">
        <v>275</v>
      </c>
      <c r="L31" s="36" t="s">
        <v>276</v>
      </c>
      <c r="M31" s="36" t="s">
        <v>277</v>
      </c>
      <c r="N31" s="37" t="s">
        <v>223</v>
      </c>
      <c r="O31" s="37" t="s">
        <v>239</v>
      </c>
      <c r="P31" s="37" t="s">
        <v>240</v>
      </c>
    </row>
    <row r="32" ht="22.8" customHeight="1" spans="2:16">
      <c r="B32" s="32"/>
      <c r="C32" s="32"/>
      <c r="D32" s="32"/>
      <c r="E32" s="32"/>
      <c r="F32" s="32"/>
      <c r="G32" s="45"/>
      <c r="H32" s="45"/>
      <c r="I32" s="33"/>
      <c r="J32" s="32"/>
      <c r="K32" s="36" t="s">
        <v>275</v>
      </c>
      <c r="L32" s="36" t="s">
        <v>276</v>
      </c>
      <c r="M32" s="36" t="s">
        <v>278</v>
      </c>
      <c r="N32" s="37" t="s">
        <v>230</v>
      </c>
      <c r="O32" s="37" t="s">
        <v>279</v>
      </c>
      <c r="P32" s="37" t="s">
        <v>280</v>
      </c>
    </row>
  </sheetData>
  <mergeCells count="26">
    <mergeCell ref="B2:P2"/>
    <mergeCell ref="B3:C3"/>
    <mergeCell ref="O3:P3"/>
    <mergeCell ref="H4:I4"/>
    <mergeCell ref="B4:B5"/>
    <mergeCell ref="B6:B32"/>
    <mergeCell ref="C4:C5"/>
    <mergeCell ref="C6:C32"/>
    <mergeCell ref="D4:D5"/>
    <mergeCell ref="D6:D32"/>
    <mergeCell ref="E4:E5"/>
    <mergeCell ref="E6:E32"/>
    <mergeCell ref="F4:F5"/>
    <mergeCell ref="F6:F32"/>
    <mergeCell ref="G4:G5"/>
    <mergeCell ref="G6:G32"/>
    <mergeCell ref="H6:H32"/>
    <mergeCell ref="I6:I32"/>
    <mergeCell ref="J4:J5"/>
    <mergeCell ref="J6:J32"/>
    <mergeCell ref="K4:K5"/>
    <mergeCell ref="L4:L5"/>
    <mergeCell ref="M4:M5"/>
    <mergeCell ref="N4:N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scale="53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workbookViewId="0">
      <pane xSplit="2" ySplit="5" topLeftCell="C6" activePane="bottomRight" state="frozen"/>
      <selection/>
      <selection pane="topRight"/>
      <selection pane="bottomLeft"/>
      <selection pane="bottomRight" activeCell="G6" sqref="G6:G21"/>
    </sheetView>
  </sheetViews>
  <sheetFormatPr defaultColWidth="10" defaultRowHeight="14.4"/>
  <cols>
    <col min="1" max="1" width="1.55555555555556" customWidth="1"/>
    <col min="2" max="3" width="15.3333333333333" customWidth="1"/>
    <col min="4" max="4" width="12.3333333333333" customWidth="1"/>
    <col min="5" max="5" width="10.4444444444444" customWidth="1"/>
    <col min="6" max="6" width="11.4444444444444" customWidth="1"/>
    <col min="7" max="9" width="12.3333333333333" customWidth="1"/>
    <col min="10" max="10" width="34.3333333333333" customWidth="1"/>
    <col min="11" max="11" width="12.3333333333333" customWidth="1"/>
    <col min="12" max="12" width="20.4444444444444" customWidth="1"/>
    <col min="13" max="13" width="35.8888888888889" customWidth="1"/>
    <col min="14" max="14" width="12.6666666666667" customWidth="1"/>
    <col min="15" max="15" width="14.5555555555556" customWidth="1"/>
    <col min="16" max="16" width="12.6666666666667" customWidth="1"/>
    <col min="17" max="17" width="1.55555555555556" customWidth="1"/>
    <col min="18" max="21" width="9.77777777777778" customWidth="1"/>
  </cols>
  <sheetData>
    <row r="1" ht="16.2" customHeight="1" spans="1:17">
      <c r="A1" s="19"/>
      <c r="B1" s="20"/>
      <c r="C1" s="21"/>
      <c r="D1" s="21"/>
      <c r="E1" s="21"/>
      <c r="F1" s="21"/>
      <c r="G1" s="21"/>
      <c r="H1" s="21"/>
      <c r="I1" s="21"/>
      <c r="J1" s="20"/>
      <c r="K1" s="21"/>
      <c r="L1" s="21"/>
      <c r="M1" s="21"/>
      <c r="N1" s="21"/>
      <c r="O1" s="21"/>
      <c r="P1" s="21"/>
      <c r="Q1" s="38"/>
    </row>
    <row r="2" ht="22.8" customHeight="1" spans="1:17">
      <c r="A2" s="22"/>
      <c r="B2" s="5" t="s">
        <v>197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9"/>
    </row>
    <row r="3" ht="19.5" customHeight="1" spans="1:17">
      <c r="A3" s="23"/>
      <c r="B3" s="24"/>
      <c r="C3" s="24"/>
      <c r="D3" s="24"/>
      <c r="E3" s="24"/>
      <c r="F3" s="24"/>
      <c r="G3" s="24"/>
      <c r="H3" s="24"/>
      <c r="I3" s="24"/>
      <c r="J3" s="34"/>
      <c r="K3" s="34"/>
      <c r="L3" s="34"/>
      <c r="M3" s="34"/>
      <c r="N3" s="34"/>
      <c r="O3" s="35" t="s">
        <v>1</v>
      </c>
      <c r="P3" s="35"/>
      <c r="Q3" s="40"/>
    </row>
    <row r="4" ht="22.95" customHeight="1" spans="1:17">
      <c r="A4" s="25"/>
      <c r="B4" s="26" t="s">
        <v>157</v>
      </c>
      <c r="C4" s="26" t="s">
        <v>120</v>
      </c>
      <c r="D4" s="26" t="s">
        <v>198</v>
      </c>
      <c r="E4" s="26" t="s">
        <v>199</v>
      </c>
      <c r="F4" s="26" t="s">
        <v>200</v>
      </c>
      <c r="G4" s="26" t="s">
        <v>201</v>
      </c>
      <c r="H4" s="26" t="s">
        <v>202</v>
      </c>
      <c r="I4" s="26"/>
      <c r="J4" s="26" t="s">
        <v>203</v>
      </c>
      <c r="K4" s="26" t="s">
        <v>204</v>
      </c>
      <c r="L4" s="26" t="s">
        <v>205</v>
      </c>
      <c r="M4" s="26" t="s">
        <v>206</v>
      </c>
      <c r="N4" s="26" t="s">
        <v>207</v>
      </c>
      <c r="O4" s="26" t="s">
        <v>208</v>
      </c>
      <c r="P4" s="26" t="s">
        <v>209</v>
      </c>
      <c r="Q4" s="41"/>
    </row>
    <row r="5" ht="22.95" customHeight="1" spans="1:17">
      <c r="A5" s="27"/>
      <c r="B5" s="26"/>
      <c r="C5" s="26"/>
      <c r="D5" s="26"/>
      <c r="E5" s="26"/>
      <c r="F5" s="26"/>
      <c r="G5" s="26"/>
      <c r="H5" s="26" t="s">
        <v>210</v>
      </c>
      <c r="I5" s="26" t="s">
        <v>211</v>
      </c>
      <c r="J5" s="26"/>
      <c r="K5" s="26"/>
      <c r="L5" s="26"/>
      <c r="M5" s="26"/>
      <c r="N5" s="26"/>
      <c r="O5" s="26"/>
      <c r="P5" s="26"/>
      <c r="Q5" s="42"/>
    </row>
    <row r="6" ht="18.6" customHeight="1" spans="2:16">
      <c r="B6" s="28" t="s">
        <v>66</v>
      </c>
      <c r="C6" s="28" t="s">
        <v>130</v>
      </c>
      <c r="D6" s="28" t="s">
        <v>212</v>
      </c>
      <c r="E6" s="28" t="s">
        <v>213</v>
      </c>
      <c r="F6" s="28">
        <v>89545150</v>
      </c>
      <c r="G6" s="43">
        <v>1274.33</v>
      </c>
      <c r="H6" s="43">
        <v>1274.33</v>
      </c>
      <c r="I6" s="29">
        <v>0</v>
      </c>
      <c r="J6" s="28" t="s">
        <v>281</v>
      </c>
      <c r="K6" s="36" t="s">
        <v>215</v>
      </c>
      <c r="L6" s="36" t="s">
        <v>237</v>
      </c>
      <c r="M6" s="36" t="s">
        <v>254</v>
      </c>
      <c r="N6" s="37" t="s">
        <v>223</v>
      </c>
      <c r="O6" s="37" t="s">
        <v>239</v>
      </c>
      <c r="P6" s="37" t="s">
        <v>240</v>
      </c>
    </row>
    <row r="7" ht="18.6" customHeight="1" spans="2:16">
      <c r="B7" s="30"/>
      <c r="C7" s="30"/>
      <c r="D7" s="30"/>
      <c r="E7" s="30"/>
      <c r="F7" s="30"/>
      <c r="G7" s="44"/>
      <c r="H7" s="44"/>
      <c r="I7" s="31"/>
      <c r="J7" s="30"/>
      <c r="K7" s="36" t="s">
        <v>215</v>
      </c>
      <c r="L7" s="36" t="s">
        <v>221</v>
      </c>
      <c r="M7" s="36" t="s">
        <v>259</v>
      </c>
      <c r="N7" s="37" t="s">
        <v>230</v>
      </c>
      <c r="O7" s="37" t="s">
        <v>282</v>
      </c>
      <c r="P7" s="37" t="s">
        <v>232</v>
      </c>
    </row>
    <row r="8" ht="18.6" customHeight="1" spans="2:16">
      <c r="B8" s="30"/>
      <c r="C8" s="30"/>
      <c r="D8" s="30"/>
      <c r="E8" s="30"/>
      <c r="F8" s="30"/>
      <c r="G8" s="44"/>
      <c r="H8" s="44"/>
      <c r="I8" s="31"/>
      <c r="J8" s="30"/>
      <c r="K8" s="36" t="s">
        <v>215</v>
      </c>
      <c r="L8" s="36" t="s">
        <v>221</v>
      </c>
      <c r="M8" s="36" t="s">
        <v>244</v>
      </c>
      <c r="N8" s="37" t="s">
        <v>230</v>
      </c>
      <c r="O8" s="37" t="s">
        <v>282</v>
      </c>
      <c r="P8" s="37" t="s">
        <v>232</v>
      </c>
    </row>
    <row r="9" ht="18.6" customHeight="1" spans="2:16">
      <c r="B9" s="30"/>
      <c r="C9" s="30"/>
      <c r="D9" s="30"/>
      <c r="E9" s="30"/>
      <c r="F9" s="30"/>
      <c r="G9" s="44"/>
      <c r="H9" s="44"/>
      <c r="I9" s="31"/>
      <c r="J9" s="30"/>
      <c r="K9" s="36" t="s">
        <v>215</v>
      </c>
      <c r="L9" s="36" t="s">
        <v>221</v>
      </c>
      <c r="M9" s="36" t="s">
        <v>229</v>
      </c>
      <c r="N9" s="37" t="s">
        <v>230</v>
      </c>
      <c r="O9" s="37" t="s">
        <v>282</v>
      </c>
      <c r="P9" s="37" t="s">
        <v>232</v>
      </c>
    </row>
    <row r="10" ht="18.6" customHeight="1" spans="2:16">
      <c r="B10" s="30"/>
      <c r="C10" s="30"/>
      <c r="D10" s="30"/>
      <c r="E10" s="30"/>
      <c r="F10" s="30"/>
      <c r="G10" s="44"/>
      <c r="H10" s="44"/>
      <c r="I10" s="31"/>
      <c r="J10" s="30"/>
      <c r="K10" s="36" t="s">
        <v>215</v>
      </c>
      <c r="L10" s="36" t="s">
        <v>216</v>
      </c>
      <c r="M10" s="36" t="s">
        <v>235</v>
      </c>
      <c r="N10" s="37" t="s">
        <v>218</v>
      </c>
      <c r="O10" s="37" t="s">
        <v>236</v>
      </c>
      <c r="P10" s="37" t="s">
        <v>220</v>
      </c>
    </row>
    <row r="11" ht="18.6" customHeight="1" spans="2:16">
      <c r="B11" s="30"/>
      <c r="C11" s="30"/>
      <c r="D11" s="30"/>
      <c r="E11" s="30"/>
      <c r="F11" s="30"/>
      <c r="G11" s="44"/>
      <c r="H11" s="44"/>
      <c r="I11" s="31"/>
      <c r="J11" s="30"/>
      <c r="K11" s="36" t="s">
        <v>215</v>
      </c>
      <c r="L11" s="36" t="s">
        <v>221</v>
      </c>
      <c r="M11" s="36" t="s">
        <v>255</v>
      </c>
      <c r="N11" s="37" t="s">
        <v>230</v>
      </c>
      <c r="O11" s="37" t="s">
        <v>256</v>
      </c>
      <c r="P11" s="37" t="s">
        <v>232</v>
      </c>
    </row>
    <row r="12" ht="18.6" customHeight="1" spans="2:16">
      <c r="B12" s="30"/>
      <c r="C12" s="30"/>
      <c r="D12" s="30"/>
      <c r="E12" s="30"/>
      <c r="F12" s="30"/>
      <c r="G12" s="44"/>
      <c r="H12" s="44"/>
      <c r="I12" s="31"/>
      <c r="J12" s="30"/>
      <c r="K12" s="36" t="s">
        <v>215</v>
      </c>
      <c r="L12" s="36" t="s">
        <v>216</v>
      </c>
      <c r="M12" s="36" t="s">
        <v>250</v>
      </c>
      <c r="N12" s="37" t="s">
        <v>218</v>
      </c>
      <c r="O12" s="37" t="s">
        <v>251</v>
      </c>
      <c r="P12" s="37" t="s">
        <v>220</v>
      </c>
    </row>
    <row r="13" ht="18.6" customHeight="1" spans="2:16">
      <c r="B13" s="30"/>
      <c r="C13" s="30"/>
      <c r="D13" s="30"/>
      <c r="E13" s="30"/>
      <c r="F13" s="30"/>
      <c r="G13" s="44"/>
      <c r="H13" s="44"/>
      <c r="I13" s="31"/>
      <c r="J13" s="30"/>
      <c r="K13" s="36" t="s">
        <v>215</v>
      </c>
      <c r="L13" s="36" t="s">
        <v>216</v>
      </c>
      <c r="M13" s="36" t="s">
        <v>217</v>
      </c>
      <c r="N13" s="37" t="s">
        <v>218</v>
      </c>
      <c r="O13" s="37" t="s">
        <v>219</v>
      </c>
      <c r="P13" s="37" t="s">
        <v>220</v>
      </c>
    </row>
    <row r="14" ht="18.6" customHeight="1" spans="2:16">
      <c r="B14" s="30"/>
      <c r="C14" s="30"/>
      <c r="D14" s="30"/>
      <c r="E14" s="30"/>
      <c r="F14" s="30"/>
      <c r="G14" s="44"/>
      <c r="H14" s="44"/>
      <c r="I14" s="31"/>
      <c r="J14" s="30"/>
      <c r="K14" s="36" t="s">
        <v>215</v>
      </c>
      <c r="L14" s="36" t="s">
        <v>216</v>
      </c>
      <c r="M14" s="36" t="s">
        <v>283</v>
      </c>
      <c r="N14" s="37" t="s">
        <v>230</v>
      </c>
      <c r="O14" s="37" t="s">
        <v>246</v>
      </c>
      <c r="P14" s="37" t="s">
        <v>240</v>
      </c>
    </row>
    <row r="15" ht="18.6" customHeight="1" spans="2:16">
      <c r="B15" s="30"/>
      <c r="C15" s="30"/>
      <c r="D15" s="30"/>
      <c r="E15" s="30"/>
      <c r="F15" s="30"/>
      <c r="G15" s="44"/>
      <c r="H15" s="44"/>
      <c r="I15" s="31"/>
      <c r="J15" s="30"/>
      <c r="K15" s="36" t="s">
        <v>215</v>
      </c>
      <c r="L15" s="36" t="s">
        <v>216</v>
      </c>
      <c r="M15" s="36" t="s">
        <v>252</v>
      </c>
      <c r="N15" s="37" t="s">
        <v>218</v>
      </c>
      <c r="O15" s="37" t="s">
        <v>253</v>
      </c>
      <c r="P15" s="37" t="s">
        <v>220</v>
      </c>
    </row>
    <row r="16" ht="18.6" customHeight="1" spans="2:16">
      <c r="B16" s="30"/>
      <c r="C16" s="30"/>
      <c r="D16" s="30"/>
      <c r="E16" s="30"/>
      <c r="F16" s="30"/>
      <c r="G16" s="44"/>
      <c r="H16" s="44"/>
      <c r="I16" s="31"/>
      <c r="J16" s="30"/>
      <c r="K16" s="36" t="s">
        <v>260</v>
      </c>
      <c r="L16" s="36" t="s">
        <v>261</v>
      </c>
      <c r="M16" s="36" t="s">
        <v>262</v>
      </c>
      <c r="N16" s="37" t="s">
        <v>223</v>
      </c>
      <c r="O16" s="37" t="s">
        <v>263</v>
      </c>
      <c r="P16" s="37" t="s">
        <v>240</v>
      </c>
    </row>
    <row r="17" ht="18.6" customHeight="1" spans="2:16">
      <c r="B17" s="30"/>
      <c r="C17" s="30"/>
      <c r="D17" s="30"/>
      <c r="E17" s="30"/>
      <c r="F17" s="30"/>
      <c r="G17" s="44"/>
      <c r="H17" s="44"/>
      <c r="I17" s="31"/>
      <c r="J17" s="30"/>
      <c r="K17" s="36" t="s">
        <v>260</v>
      </c>
      <c r="L17" s="36" t="s">
        <v>272</v>
      </c>
      <c r="M17" s="36" t="s">
        <v>284</v>
      </c>
      <c r="N17" s="37" t="s">
        <v>266</v>
      </c>
      <c r="O17" s="37" t="s">
        <v>267</v>
      </c>
      <c r="P17" s="37" t="s">
        <v>268</v>
      </c>
    </row>
    <row r="18" ht="18.6" customHeight="1" spans="2:16">
      <c r="B18" s="30"/>
      <c r="C18" s="30"/>
      <c r="D18" s="30"/>
      <c r="E18" s="30"/>
      <c r="F18" s="30"/>
      <c r="G18" s="44"/>
      <c r="H18" s="44"/>
      <c r="I18" s="31"/>
      <c r="J18" s="30"/>
      <c r="K18" s="36" t="s">
        <v>260</v>
      </c>
      <c r="L18" s="36" t="s">
        <v>264</v>
      </c>
      <c r="M18" s="36" t="s">
        <v>285</v>
      </c>
      <c r="N18" s="37" t="s">
        <v>266</v>
      </c>
      <c r="O18" s="37" t="s">
        <v>267</v>
      </c>
      <c r="P18" s="37" t="s">
        <v>268</v>
      </c>
    </row>
    <row r="19" ht="18.6" customHeight="1" spans="2:16">
      <c r="B19" s="30"/>
      <c r="C19" s="30"/>
      <c r="D19" s="30"/>
      <c r="E19" s="30"/>
      <c r="F19" s="30"/>
      <c r="G19" s="44"/>
      <c r="H19" s="44"/>
      <c r="I19" s="31"/>
      <c r="J19" s="30"/>
      <c r="K19" s="36" t="s">
        <v>260</v>
      </c>
      <c r="L19" s="36" t="s">
        <v>261</v>
      </c>
      <c r="M19" s="36" t="s">
        <v>269</v>
      </c>
      <c r="N19" s="37" t="s">
        <v>223</v>
      </c>
      <c r="O19" s="37" t="s">
        <v>270</v>
      </c>
      <c r="P19" s="37" t="s">
        <v>271</v>
      </c>
    </row>
    <row r="20" ht="18.6" customHeight="1" spans="2:16">
      <c r="B20" s="30"/>
      <c r="C20" s="30"/>
      <c r="D20" s="30"/>
      <c r="E20" s="30"/>
      <c r="F20" s="30"/>
      <c r="G20" s="44"/>
      <c r="H20" s="44"/>
      <c r="I20" s="31"/>
      <c r="J20" s="30"/>
      <c r="K20" s="36" t="s">
        <v>275</v>
      </c>
      <c r="L20" s="36" t="s">
        <v>276</v>
      </c>
      <c r="M20" s="36" t="s">
        <v>277</v>
      </c>
      <c r="N20" s="37" t="s">
        <v>223</v>
      </c>
      <c r="O20" s="37" t="s">
        <v>239</v>
      </c>
      <c r="P20" s="37" t="s">
        <v>240</v>
      </c>
    </row>
    <row r="21" ht="18.6" customHeight="1" spans="2:16">
      <c r="B21" s="32"/>
      <c r="C21" s="32"/>
      <c r="D21" s="32"/>
      <c r="E21" s="32"/>
      <c r="F21" s="32"/>
      <c r="G21" s="45"/>
      <c r="H21" s="45"/>
      <c r="I21" s="33"/>
      <c r="J21" s="32"/>
      <c r="K21" s="36" t="s">
        <v>275</v>
      </c>
      <c r="L21" s="36" t="s">
        <v>276</v>
      </c>
      <c r="M21" s="36" t="s">
        <v>278</v>
      </c>
      <c r="N21" s="37" t="s">
        <v>230</v>
      </c>
      <c r="O21" s="37" t="s">
        <v>279</v>
      </c>
      <c r="P21" s="37" t="s">
        <v>280</v>
      </c>
    </row>
  </sheetData>
  <mergeCells count="26">
    <mergeCell ref="B2:P2"/>
    <mergeCell ref="B3:C3"/>
    <mergeCell ref="O3:P3"/>
    <mergeCell ref="H4:I4"/>
    <mergeCell ref="B4:B5"/>
    <mergeCell ref="B6:B21"/>
    <mergeCell ref="C4:C5"/>
    <mergeCell ref="C6:C21"/>
    <mergeCell ref="D4:D5"/>
    <mergeCell ref="D6:D21"/>
    <mergeCell ref="E4:E5"/>
    <mergeCell ref="E6:E21"/>
    <mergeCell ref="F4:F5"/>
    <mergeCell ref="F6:F21"/>
    <mergeCell ref="G4:G5"/>
    <mergeCell ref="G6:G21"/>
    <mergeCell ref="H6:H21"/>
    <mergeCell ref="I6:I21"/>
    <mergeCell ref="J4:J5"/>
    <mergeCell ref="J6:J21"/>
    <mergeCell ref="K4:K5"/>
    <mergeCell ref="L4:L5"/>
    <mergeCell ref="M4:M5"/>
    <mergeCell ref="N4:N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scale="53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view="pageBreakPreview" zoomScaleNormal="100" workbookViewId="0">
      <pane xSplit="2" ySplit="5" topLeftCell="C6" activePane="bottomRight" state="frozen"/>
      <selection/>
      <selection pane="topRight"/>
      <selection pane="bottomLeft"/>
      <selection pane="bottomRight" activeCell="H6" sqref="H6:H21"/>
    </sheetView>
  </sheetViews>
  <sheetFormatPr defaultColWidth="10" defaultRowHeight="14.4"/>
  <cols>
    <col min="1" max="1" width="1.55555555555556" customWidth="1"/>
    <col min="2" max="3" width="15.3333333333333" customWidth="1"/>
    <col min="4" max="4" width="12.3333333333333" customWidth="1"/>
    <col min="5" max="5" width="10.4444444444444" customWidth="1"/>
    <col min="6" max="6" width="11.4444444444444" customWidth="1"/>
    <col min="7" max="9" width="12.3333333333333" customWidth="1"/>
    <col min="10" max="10" width="34.3333333333333" customWidth="1"/>
    <col min="11" max="11" width="12.3333333333333" customWidth="1"/>
    <col min="12" max="12" width="20.4444444444444" customWidth="1"/>
    <col min="13" max="13" width="35.8888888888889" customWidth="1"/>
    <col min="14" max="14" width="12.6666666666667" customWidth="1"/>
    <col min="15" max="15" width="14.5555555555556" customWidth="1"/>
    <col min="16" max="16" width="12.6666666666667" customWidth="1"/>
    <col min="17" max="17" width="1.55555555555556" customWidth="1"/>
    <col min="18" max="21" width="9.77777777777778" customWidth="1"/>
  </cols>
  <sheetData>
    <row r="1" ht="16.2" customHeight="1" spans="1:17">
      <c r="A1" s="19"/>
      <c r="B1" s="20"/>
      <c r="C1" s="21"/>
      <c r="D1" s="21"/>
      <c r="E1" s="21"/>
      <c r="F1" s="21"/>
      <c r="G1" s="21"/>
      <c r="H1" s="21"/>
      <c r="I1" s="21"/>
      <c r="J1" s="20"/>
      <c r="K1" s="21"/>
      <c r="L1" s="21"/>
      <c r="M1" s="21"/>
      <c r="N1" s="21"/>
      <c r="O1" s="21"/>
      <c r="P1" s="21"/>
      <c r="Q1" s="38"/>
    </row>
    <row r="2" ht="22.8" customHeight="1" spans="1:17">
      <c r="A2" s="22"/>
      <c r="B2" s="5" t="s">
        <v>197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9"/>
    </row>
    <row r="3" ht="19.5" customHeight="1" spans="1:17">
      <c r="A3" s="23"/>
      <c r="B3" s="24"/>
      <c r="C3" s="24"/>
      <c r="D3" s="24"/>
      <c r="E3" s="24"/>
      <c r="F3" s="24"/>
      <c r="G3" s="24"/>
      <c r="H3" s="24"/>
      <c r="I3" s="24"/>
      <c r="J3" s="34"/>
      <c r="K3" s="34"/>
      <c r="L3" s="34"/>
      <c r="M3" s="34"/>
      <c r="N3" s="34"/>
      <c r="O3" s="35" t="s">
        <v>1</v>
      </c>
      <c r="P3" s="35"/>
      <c r="Q3" s="40"/>
    </row>
    <row r="4" ht="22.95" customHeight="1" spans="1:17">
      <c r="A4" s="25"/>
      <c r="B4" s="26" t="s">
        <v>157</v>
      </c>
      <c r="C4" s="26" t="s">
        <v>120</v>
      </c>
      <c r="D4" s="26" t="s">
        <v>198</v>
      </c>
      <c r="E4" s="26" t="s">
        <v>199</v>
      </c>
      <c r="F4" s="26" t="s">
        <v>200</v>
      </c>
      <c r="G4" s="26" t="s">
        <v>201</v>
      </c>
      <c r="H4" s="26" t="s">
        <v>202</v>
      </c>
      <c r="I4" s="26"/>
      <c r="J4" s="26" t="s">
        <v>203</v>
      </c>
      <c r="K4" s="26" t="s">
        <v>204</v>
      </c>
      <c r="L4" s="26" t="s">
        <v>205</v>
      </c>
      <c r="M4" s="26" t="s">
        <v>206</v>
      </c>
      <c r="N4" s="26" t="s">
        <v>207</v>
      </c>
      <c r="O4" s="26" t="s">
        <v>208</v>
      </c>
      <c r="P4" s="26" t="s">
        <v>209</v>
      </c>
      <c r="Q4" s="41"/>
    </row>
    <row r="5" ht="22.95" customHeight="1" spans="1:17">
      <c r="A5" s="27"/>
      <c r="B5" s="26"/>
      <c r="C5" s="26"/>
      <c r="D5" s="26"/>
      <c r="E5" s="26"/>
      <c r="F5" s="26"/>
      <c r="G5" s="26"/>
      <c r="H5" s="26" t="s">
        <v>210</v>
      </c>
      <c r="I5" s="26" t="s">
        <v>211</v>
      </c>
      <c r="J5" s="26"/>
      <c r="K5" s="26"/>
      <c r="L5" s="26"/>
      <c r="M5" s="26"/>
      <c r="N5" s="26"/>
      <c r="O5" s="26"/>
      <c r="P5" s="26"/>
      <c r="Q5" s="42"/>
    </row>
    <row r="6" ht="24" customHeight="1" spans="2:16">
      <c r="B6" s="28" t="s">
        <v>66</v>
      </c>
      <c r="C6" s="28" t="s">
        <v>132</v>
      </c>
      <c r="D6" s="28" t="s">
        <v>212</v>
      </c>
      <c r="E6" s="28" t="s">
        <v>213</v>
      </c>
      <c r="F6" s="28">
        <v>89545150</v>
      </c>
      <c r="G6" s="29">
        <v>5048</v>
      </c>
      <c r="H6" s="29">
        <v>5048</v>
      </c>
      <c r="I6" s="29">
        <v>0</v>
      </c>
      <c r="J6" s="28" t="s">
        <v>286</v>
      </c>
      <c r="K6" s="36" t="s">
        <v>215</v>
      </c>
      <c r="L6" s="36" t="s">
        <v>216</v>
      </c>
      <c r="M6" s="36" t="s">
        <v>283</v>
      </c>
      <c r="N6" s="37" t="s">
        <v>230</v>
      </c>
      <c r="O6" s="37" t="s">
        <v>246</v>
      </c>
      <c r="P6" s="37" t="s">
        <v>240</v>
      </c>
    </row>
    <row r="7" ht="24" customHeight="1" spans="2:16">
      <c r="B7" s="30"/>
      <c r="C7" s="30"/>
      <c r="D7" s="30"/>
      <c r="E7" s="30"/>
      <c r="F7" s="30"/>
      <c r="G7" s="31"/>
      <c r="H7" s="31"/>
      <c r="I7" s="31"/>
      <c r="J7" s="30"/>
      <c r="K7" s="36" t="s">
        <v>215</v>
      </c>
      <c r="L7" s="36" t="s">
        <v>221</v>
      </c>
      <c r="M7" s="36" t="s">
        <v>255</v>
      </c>
      <c r="N7" s="37" t="s">
        <v>230</v>
      </c>
      <c r="O7" s="37" t="s">
        <v>256</v>
      </c>
      <c r="P7" s="37" t="s">
        <v>232</v>
      </c>
    </row>
    <row r="8" ht="24" customHeight="1" spans="2:16">
      <c r="B8" s="30"/>
      <c r="C8" s="30"/>
      <c r="D8" s="30"/>
      <c r="E8" s="30"/>
      <c r="F8" s="30"/>
      <c r="G8" s="31"/>
      <c r="H8" s="31"/>
      <c r="I8" s="31"/>
      <c r="J8" s="30"/>
      <c r="K8" s="36" t="s">
        <v>215</v>
      </c>
      <c r="L8" s="36" t="s">
        <v>221</v>
      </c>
      <c r="M8" s="36" t="s">
        <v>244</v>
      </c>
      <c r="N8" s="37" t="s">
        <v>230</v>
      </c>
      <c r="O8" s="37" t="s">
        <v>287</v>
      </c>
      <c r="P8" s="37" t="s">
        <v>232</v>
      </c>
    </row>
    <row r="9" ht="24" customHeight="1" spans="2:16">
      <c r="B9" s="30"/>
      <c r="C9" s="30"/>
      <c r="D9" s="30"/>
      <c r="E9" s="30"/>
      <c r="F9" s="30"/>
      <c r="G9" s="31"/>
      <c r="H9" s="31"/>
      <c r="I9" s="31"/>
      <c r="J9" s="30"/>
      <c r="K9" s="36" t="s">
        <v>215</v>
      </c>
      <c r="L9" s="36" t="s">
        <v>216</v>
      </c>
      <c r="M9" s="36" t="s">
        <v>250</v>
      </c>
      <c r="N9" s="37" t="s">
        <v>218</v>
      </c>
      <c r="O9" s="37" t="s">
        <v>251</v>
      </c>
      <c r="P9" s="37" t="s">
        <v>220</v>
      </c>
    </row>
    <row r="10" ht="24" customHeight="1" spans="2:16">
      <c r="B10" s="30"/>
      <c r="C10" s="30"/>
      <c r="D10" s="30"/>
      <c r="E10" s="30"/>
      <c r="F10" s="30"/>
      <c r="G10" s="31"/>
      <c r="H10" s="31"/>
      <c r="I10" s="31"/>
      <c r="J10" s="30"/>
      <c r="K10" s="36" t="s">
        <v>215</v>
      </c>
      <c r="L10" s="36" t="s">
        <v>221</v>
      </c>
      <c r="M10" s="36" t="s">
        <v>229</v>
      </c>
      <c r="N10" s="37" t="s">
        <v>230</v>
      </c>
      <c r="O10" s="37" t="s">
        <v>287</v>
      </c>
      <c r="P10" s="37" t="s">
        <v>232</v>
      </c>
    </row>
    <row r="11" ht="24" customHeight="1" spans="2:16">
      <c r="B11" s="30"/>
      <c r="C11" s="30"/>
      <c r="D11" s="30"/>
      <c r="E11" s="30"/>
      <c r="F11" s="30"/>
      <c r="G11" s="31"/>
      <c r="H11" s="31"/>
      <c r="I11" s="31"/>
      <c r="J11" s="30"/>
      <c r="K11" s="36" t="s">
        <v>215</v>
      </c>
      <c r="L11" s="36" t="s">
        <v>216</v>
      </c>
      <c r="M11" s="36" t="s">
        <v>235</v>
      </c>
      <c r="N11" s="37" t="s">
        <v>218</v>
      </c>
      <c r="O11" s="37" t="s">
        <v>236</v>
      </c>
      <c r="P11" s="37" t="s">
        <v>220</v>
      </c>
    </row>
    <row r="12" ht="24" customHeight="1" spans="2:16">
      <c r="B12" s="30"/>
      <c r="C12" s="30"/>
      <c r="D12" s="30"/>
      <c r="E12" s="30"/>
      <c r="F12" s="30"/>
      <c r="G12" s="31"/>
      <c r="H12" s="31"/>
      <c r="I12" s="31"/>
      <c r="J12" s="30"/>
      <c r="K12" s="36" t="s">
        <v>215</v>
      </c>
      <c r="L12" s="36" t="s">
        <v>237</v>
      </c>
      <c r="M12" s="36" t="s">
        <v>254</v>
      </c>
      <c r="N12" s="37" t="s">
        <v>223</v>
      </c>
      <c r="O12" s="37" t="s">
        <v>239</v>
      </c>
      <c r="P12" s="37" t="s">
        <v>240</v>
      </c>
    </row>
    <row r="13" ht="24" customHeight="1" spans="2:16">
      <c r="B13" s="30"/>
      <c r="C13" s="30"/>
      <c r="D13" s="30"/>
      <c r="E13" s="30"/>
      <c r="F13" s="30"/>
      <c r="G13" s="31"/>
      <c r="H13" s="31"/>
      <c r="I13" s="31"/>
      <c r="J13" s="30"/>
      <c r="K13" s="36" t="s">
        <v>215</v>
      </c>
      <c r="L13" s="36" t="s">
        <v>221</v>
      </c>
      <c r="M13" s="36" t="s">
        <v>259</v>
      </c>
      <c r="N13" s="37" t="s">
        <v>230</v>
      </c>
      <c r="O13" s="37" t="s">
        <v>287</v>
      </c>
      <c r="P13" s="37" t="s">
        <v>232</v>
      </c>
    </row>
    <row r="14" ht="24" customHeight="1" spans="2:16">
      <c r="B14" s="30"/>
      <c r="C14" s="30"/>
      <c r="D14" s="30"/>
      <c r="E14" s="30"/>
      <c r="F14" s="30"/>
      <c r="G14" s="31"/>
      <c r="H14" s="31"/>
      <c r="I14" s="31"/>
      <c r="J14" s="30"/>
      <c r="K14" s="36" t="s">
        <v>215</v>
      </c>
      <c r="L14" s="36" t="s">
        <v>216</v>
      </c>
      <c r="M14" s="36" t="s">
        <v>217</v>
      </c>
      <c r="N14" s="37" t="s">
        <v>218</v>
      </c>
      <c r="O14" s="37" t="s">
        <v>219</v>
      </c>
      <c r="P14" s="37" t="s">
        <v>220</v>
      </c>
    </row>
    <row r="15" ht="24" customHeight="1" spans="2:16">
      <c r="B15" s="30"/>
      <c r="C15" s="30"/>
      <c r="D15" s="30"/>
      <c r="E15" s="30"/>
      <c r="F15" s="30"/>
      <c r="G15" s="31"/>
      <c r="H15" s="31"/>
      <c r="I15" s="31"/>
      <c r="J15" s="30"/>
      <c r="K15" s="36" t="s">
        <v>215</v>
      </c>
      <c r="L15" s="36" t="s">
        <v>216</v>
      </c>
      <c r="M15" s="36" t="s">
        <v>252</v>
      </c>
      <c r="N15" s="37" t="s">
        <v>218</v>
      </c>
      <c r="O15" s="37" t="s">
        <v>253</v>
      </c>
      <c r="P15" s="37" t="s">
        <v>220</v>
      </c>
    </row>
    <row r="16" ht="24" customHeight="1" spans="2:16">
      <c r="B16" s="30"/>
      <c r="C16" s="30"/>
      <c r="D16" s="30"/>
      <c r="E16" s="30"/>
      <c r="F16" s="30"/>
      <c r="G16" s="31"/>
      <c r="H16" s="31"/>
      <c r="I16" s="31"/>
      <c r="J16" s="30"/>
      <c r="K16" s="36" t="s">
        <v>260</v>
      </c>
      <c r="L16" s="36" t="s">
        <v>272</v>
      </c>
      <c r="M16" s="36" t="s">
        <v>284</v>
      </c>
      <c r="N16" s="37" t="s">
        <v>266</v>
      </c>
      <c r="O16" s="37" t="s">
        <v>267</v>
      </c>
      <c r="P16" s="37" t="s">
        <v>268</v>
      </c>
    </row>
    <row r="17" ht="24" customHeight="1" spans="2:16">
      <c r="B17" s="30"/>
      <c r="C17" s="30"/>
      <c r="D17" s="30"/>
      <c r="E17" s="30"/>
      <c r="F17" s="30"/>
      <c r="G17" s="31"/>
      <c r="H17" s="31"/>
      <c r="I17" s="31"/>
      <c r="J17" s="30"/>
      <c r="K17" s="36" t="s">
        <v>260</v>
      </c>
      <c r="L17" s="36" t="s">
        <v>261</v>
      </c>
      <c r="M17" s="36" t="s">
        <v>269</v>
      </c>
      <c r="N17" s="37" t="s">
        <v>223</v>
      </c>
      <c r="O17" s="37" t="s">
        <v>270</v>
      </c>
      <c r="P17" s="37" t="s">
        <v>271</v>
      </c>
    </row>
    <row r="18" ht="24" customHeight="1" spans="2:16">
      <c r="B18" s="30"/>
      <c r="C18" s="30"/>
      <c r="D18" s="30"/>
      <c r="E18" s="30"/>
      <c r="F18" s="30"/>
      <c r="G18" s="31"/>
      <c r="H18" s="31"/>
      <c r="I18" s="31"/>
      <c r="J18" s="30"/>
      <c r="K18" s="36" t="s">
        <v>260</v>
      </c>
      <c r="L18" s="36" t="s">
        <v>264</v>
      </c>
      <c r="M18" s="36" t="s">
        <v>285</v>
      </c>
      <c r="N18" s="37" t="s">
        <v>266</v>
      </c>
      <c r="O18" s="37" t="s">
        <v>267</v>
      </c>
      <c r="P18" s="37" t="s">
        <v>268</v>
      </c>
    </row>
    <row r="19" ht="24" customHeight="1" spans="2:16">
      <c r="B19" s="30"/>
      <c r="C19" s="30"/>
      <c r="D19" s="30"/>
      <c r="E19" s="30"/>
      <c r="F19" s="30"/>
      <c r="G19" s="31"/>
      <c r="H19" s="31"/>
      <c r="I19" s="31"/>
      <c r="J19" s="30"/>
      <c r="K19" s="36" t="s">
        <v>260</v>
      </c>
      <c r="L19" s="36" t="s">
        <v>261</v>
      </c>
      <c r="M19" s="36" t="s">
        <v>262</v>
      </c>
      <c r="N19" s="37" t="s">
        <v>223</v>
      </c>
      <c r="O19" s="37" t="s">
        <v>263</v>
      </c>
      <c r="P19" s="37" t="s">
        <v>240</v>
      </c>
    </row>
    <row r="20" ht="24" customHeight="1" spans="2:16">
      <c r="B20" s="30"/>
      <c r="C20" s="30"/>
      <c r="D20" s="30"/>
      <c r="E20" s="30"/>
      <c r="F20" s="30"/>
      <c r="G20" s="31"/>
      <c r="H20" s="31"/>
      <c r="I20" s="31"/>
      <c r="J20" s="30"/>
      <c r="K20" s="36" t="s">
        <v>275</v>
      </c>
      <c r="L20" s="36" t="s">
        <v>276</v>
      </c>
      <c r="M20" s="36" t="s">
        <v>278</v>
      </c>
      <c r="N20" s="37" t="s">
        <v>230</v>
      </c>
      <c r="O20" s="37" t="s">
        <v>279</v>
      </c>
      <c r="P20" s="37" t="s">
        <v>280</v>
      </c>
    </row>
    <row r="21" ht="24" customHeight="1" spans="2:16">
      <c r="B21" s="32"/>
      <c r="C21" s="32"/>
      <c r="D21" s="32"/>
      <c r="E21" s="32"/>
      <c r="F21" s="32"/>
      <c r="G21" s="33"/>
      <c r="H21" s="33"/>
      <c r="I21" s="33"/>
      <c r="J21" s="32"/>
      <c r="K21" s="36" t="s">
        <v>275</v>
      </c>
      <c r="L21" s="36" t="s">
        <v>276</v>
      </c>
      <c r="M21" s="36" t="s">
        <v>277</v>
      </c>
      <c r="N21" s="37" t="s">
        <v>223</v>
      </c>
      <c r="O21" s="37" t="s">
        <v>239</v>
      </c>
      <c r="P21" s="37" t="s">
        <v>240</v>
      </c>
    </row>
  </sheetData>
  <mergeCells count="26">
    <mergeCell ref="B2:P2"/>
    <mergeCell ref="B3:C3"/>
    <mergeCell ref="O3:P3"/>
    <mergeCell ref="H4:I4"/>
    <mergeCell ref="B4:B5"/>
    <mergeCell ref="B6:B21"/>
    <mergeCell ref="C4:C5"/>
    <mergeCell ref="C6:C21"/>
    <mergeCell ref="D4:D5"/>
    <mergeCell ref="D6:D21"/>
    <mergeCell ref="E4:E5"/>
    <mergeCell ref="E6:E21"/>
    <mergeCell ref="F4:F5"/>
    <mergeCell ref="F6:F21"/>
    <mergeCell ref="G4:G5"/>
    <mergeCell ref="G6:G21"/>
    <mergeCell ref="H6:H21"/>
    <mergeCell ref="I6:I21"/>
    <mergeCell ref="J4:J5"/>
    <mergeCell ref="J6:J21"/>
    <mergeCell ref="K4:K5"/>
    <mergeCell ref="L4:L5"/>
    <mergeCell ref="M4:M5"/>
    <mergeCell ref="N4:N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scale="53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5"/>
  <sheetViews>
    <sheetView view="pageBreakPreview" zoomScale="85" zoomScaleNormal="100" workbookViewId="0">
      <pane xSplit="2" ySplit="5" topLeftCell="D18" activePane="bottomRight" state="frozen"/>
      <selection/>
      <selection pane="topRight"/>
      <selection pane="bottomLeft"/>
      <selection pane="bottomRight" activeCell="A12" sqref="$A12:$XFD12"/>
    </sheetView>
  </sheetViews>
  <sheetFormatPr defaultColWidth="10" defaultRowHeight="14.4"/>
  <cols>
    <col min="1" max="1" width="1.55555555555556" customWidth="1"/>
    <col min="2" max="3" width="15.3333333333333" customWidth="1"/>
    <col min="4" max="4" width="12.3333333333333" customWidth="1"/>
    <col min="5" max="5" width="10.4444444444444" customWidth="1"/>
    <col min="6" max="6" width="11.4444444444444" customWidth="1"/>
    <col min="7" max="8" width="12.3333333333333" customWidth="1"/>
    <col min="9" max="9" width="9.55555555555556" customWidth="1"/>
    <col min="10" max="10" width="34.3333333333333" customWidth="1"/>
    <col min="11" max="11" width="12.3333333333333" customWidth="1"/>
    <col min="12" max="12" width="20.4444444444444" customWidth="1"/>
    <col min="13" max="13" width="35.8888888888889" customWidth="1"/>
    <col min="14" max="14" width="12.6666666666667" customWidth="1"/>
    <col min="15" max="15" width="14.5555555555556" customWidth="1"/>
    <col min="16" max="16" width="12.6666666666667" customWidth="1"/>
    <col min="17" max="17" width="1.55555555555556" customWidth="1"/>
    <col min="18" max="21" width="9.77777777777778" customWidth="1"/>
  </cols>
  <sheetData>
    <row r="1" ht="16.2" customHeight="1" spans="1:17">
      <c r="A1" s="19"/>
      <c r="B1" s="20"/>
      <c r="C1" s="21"/>
      <c r="D1" s="21"/>
      <c r="E1" s="21"/>
      <c r="F1" s="21"/>
      <c r="G1" s="21"/>
      <c r="H1" s="21"/>
      <c r="I1" s="21"/>
      <c r="J1" s="20"/>
      <c r="K1" s="21"/>
      <c r="L1" s="21"/>
      <c r="M1" s="21"/>
      <c r="N1" s="21"/>
      <c r="O1" s="21"/>
      <c r="P1" s="21"/>
      <c r="Q1" s="38"/>
    </row>
    <row r="2" ht="22.8" customHeight="1" spans="1:17">
      <c r="A2" s="22"/>
      <c r="B2" s="5" t="s">
        <v>197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9"/>
    </row>
    <row r="3" ht="19.5" customHeight="1" spans="1:17">
      <c r="A3" s="23"/>
      <c r="B3" s="24"/>
      <c r="C3" s="24"/>
      <c r="D3" s="24"/>
      <c r="E3" s="24"/>
      <c r="F3" s="24"/>
      <c r="G3" s="24"/>
      <c r="H3" s="24"/>
      <c r="I3" s="24"/>
      <c r="J3" s="34"/>
      <c r="K3" s="34"/>
      <c r="L3" s="34"/>
      <c r="M3" s="34"/>
      <c r="N3" s="34"/>
      <c r="O3" s="35" t="s">
        <v>1</v>
      </c>
      <c r="P3" s="35"/>
      <c r="Q3" s="40"/>
    </row>
    <row r="4" ht="22.95" customHeight="1" spans="1:17">
      <c r="A4" s="25"/>
      <c r="B4" s="26" t="s">
        <v>157</v>
      </c>
      <c r="C4" s="26" t="s">
        <v>120</v>
      </c>
      <c r="D4" s="26" t="s">
        <v>198</v>
      </c>
      <c r="E4" s="26" t="s">
        <v>199</v>
      </c>
      <c r="F4" s="26" t="s">
        <v>200</v>
      </c>
      <c r="G4" s="26" t="s">
        <v>201</v>
      </c>
      <c r="H4" s="26" t="s">
        <v>202</v>
      </c>
      <c r="I4" s="26"/>
      <c r="J4" s="26" t="s">
        <v>203</v>
      </c>
      <c r="K4" s="26" t="s">
        <v>204</v>
      </c>
      <c r="L4" s="26" t="s">
        <v>205</v>
      </c>
      <c r="M4" s="26" t="s">
        <v>206</v>
      </c>
      <c r="N4" s="26" t="s">
        <v>207</v>
      </c>
      <c r="O4" s="26" t="s">
        <v>208</v>
      </c>
      <c r="P4" s="26" t="s">
        <v>209</v>
      </c>
      <c r="Q4" s="41"/>
    </row>
    <row r="5" ht="22.95" customHeight="1" spans="1:17">
      <c r="A5" s="27"/>
      <c r="B5" s="26"/>
      <c r="C5" s="26"/>
      <c r="D5" s="26"/>
      <c r="E5" s="26"/>
      <c r="F5" s="26"/>
      <c r="G5" s="26"/>
      <c r="H5" s="26" t="s">
        <v>210</v>
      </c>
      <c r="I5" s="26" t="s">
        <v>211</v>
      </c>
      <c r="J5" s="26"/>
      <c r="K5" s="26"/>
      <c r="L5" s="26"/>
      <c r="M5" s="26"/>
      <c r="N5" s="26"/>
      <c r="O5" s="26"/>
      <c r="P5" s="26"/>
      <c r="Q5" s="42"/>
    </row>
    <row r="6" ht="47.4" customHeight="1" spans="2:16">
      <c r="B6" s="28" t="s">
        <v>66</v>
      </c>
      <c r="C6" s="28" t="s">
        <v>131</v>
      </c>
      <c r="D6" s="28" t="s">
        <v>212</v>
      </c>
      <c r="E6" s="28" t="s">
        <v>213</v>
      </c>
      <c r="F6" s="28">
        <v>89545150</v>
      </c>
      <c r="G6" s="28">
        <v>939.67</v>
      </c>
      <c r="H6" s="28">
        <v>939.67</v>
      </c>
      <c r="I6" s="29">
        <v>0</v>
      </c>
      <c r="J6" s="28" t="s">
        <v>288</v>
      </c>
      <c r="K6" s="36" t="s">
        <v>215</v>
      </c>
      <c r="L6" s="36" t="s">
        <v>221</v>
      </c>
      <c r="M6" s="36" t="s">
        <v>289</v>
      </c>
      <c r="N6" s="37" t="s">
        <v>230</v>
      </c>
      <c r="O6" s="37" t="s">
        <v>234</v>
      </c>
      <c r="P6" s="37" t="s">
        <v>290</v>
      </c>
    </row>
    <row r="7" ht="22.2" customHeight="1" spans="2:16">
      <c r="B7" s="30"/>
      <c r="C7" s="30"/>
      <c r="D7" s="30"/>
      <c r="E7" s="30"/>
      <c r="F7" s="30"/>
      <c r="G7" s="30"/>
      <c r="H7" s="30"/>
      <c r="I7" s="31"/>
      <c r="J7" s="30"/>
      <c r="K7" s="36" t="s">
        <v>215</v>
      </c>
      <c r="L7" s="36" t="s">
        <v>216</v>
      </c>
      <c r="M7" s="36" t="s">
        <v>291</v>
      </c>
      <c r="N7" s="37" t="s">
        <v>218</v>
      </c>
      <c r="O7" s="37" t="s">
        <v>219</v>
      </c>
      <c r="P7" s="37" t="s">
        <v>220</v>
      </c>
    </row>
    <row r="8" ht="22.2" customHeight="1" spans="2:16">
      <c r="B8" s="30"/>
      <c r="C8" s="30"/>
      <c r="D8" s="30"/>
      <c r="E8" s="30"/>
      <c r="F8" s="30"/>
      <c r="G8" s="30"/>
      <c r="H8" s="30"/>
      <c r="I8" s="31"/>
      <c r="J8" s="30"/>
      <c r="K8" s="36" t="s">
        <v>215</v>
      </c>
      <c r="L8" s="36" t="s">
        <v>216</v>
      </c>
      <c r="M8" s="36" t="s">
        <v>292</v>
      </c>
      <c r="N8" s="37" t="s">
        <v>218</v>
      </c>
      <c r="O8" s="37" t="s">
        <v>219</v>
      </c>
      <c r="P8" s="37" t="s">
        <v>220</v>
      </c>
    </row>
    <row r="9" ht="28.8" spans="2:16">
      <c r="B9" s="30"/>
      <c r="C9" s="30"/>
      <c r="D9" s="30"/>
      <c r="E9" s="30"/>
      <c r="F9" s="30"/>
      <c r="G9" s="30"/>
      <c r="H9" s="30"/>
      <c r="I9" s="31"/>
      <c r="J9" s="30"/>
      <c r="K9" s="36" t="s">
        <v>215</v>
      </c>
      <c r="L9" s="36" t="s">
        <v>221</v>
      </c>
      <c r="M9" s="36" t="s">
        <v>293</v>
      </c>
      <c r="N9" s="37" t="s">
        <v>223</v>
      </c>
      <c r="O9" s="37" t="s">
        <v>228</v>
      </c>
      <c r="P9" s="37" t="s">
        <v>225</v>
      </c>
    </row>
    <row r="10" ht="23.4" customHeight="1" spans="2:16">
      <c r="B10" s="30"/>
      <c r="C10" s="30"/>
      <c r="D10" s="30"/>
      <c r="E10" s="30"/>
      <c r="F10" s="30"/>
      <c r="G10" s="30"/>
      <c r="H10" s="30"/>
      <c r="I10" s="31"/>
      <c r="J10" s="30"/>
      <c r="K10" s="36" t="s">
        <v>215</v>
      </c>
      <c r="L10" s="36" t="s">
        <v>216</v>
      </c>
      <c r="M10" s="36" t="s">
        <v>245</v>
      </c>
      <c r="N10" s="37" t="s">
        <v>230</v>
      </c>
      <c r="O10" s="37" t="s">
        <v>246</v>
      </c>
      <c r="P10" s="37" t="s">
        <v>240</v>
      </c>
    </row>
    <row r="11" ht="23.4" customHeight="1" spans="2:16">
      <c r="B11" s="30"/>
      <c r="C11" s="30"/>
      <c r="D11" s="30"/>
      <c r="E11" s="30"/>
      <c r="F11" s="30"/>
      <c r="G11" s="30"/>
      <c r="H11" s="30"/>
      <c r="I11" s="31"/>
      <c r="J11" s="30"/>
      <c r="K11" s="36" t="s">
        <v>215</v>
      </c>
      <c r="L11" s="36" t="s">
        <v>221</v>
      </c>
      <c r="M11" s="36" t="s">
        <v>294</v>
      </c>
      <c r="N11" s="37" t="s">
        <v>223</v>
      </c>
      <c r="O11" s="37" t="s">
        <v>242</v>
      </c>
      <c r="P11" s="37" t="s">
        <v>243</v>
      </c>
    </row>
    <row r="12" ht="28.8" spans="2:16">
      <c r="B12" s="30"/>
      <c r="C12" s="30"/>
      <c r="D12" s="30"/>
      <c r="E12" s="30"/>
      <c r="F12" s="30"/>
      <c r="G12" s="30"/>
      <c r="H12" s="30"/>
      <c r="I12" s="31"/>
      <c r="J12" s="30"/>
      <c r="K12" s="36" t="s">
        <v>215</v>
      </c>
      <c r="L12" s="36" t="s">
        <v>216</v>
      </c>
      <c r="M12" s="36" t="s">
        <v>295</v>
      </c>
      <c r="N12" s="37" t="s">
        <v>218</v>
      </c>
      <c r="O12" s="37" t="s">
        <v>248</v>
      </c>
      <c r="P12" s="37" t="s">
        <v>220</v>
      </c>
    </row>
    <row r="13" ht="21.6" customHeight="1" spans="2:16">
      <c r="B13" s="30"/>
      <c r="C13" s="30"/>
      <c r="D13" s="30"/>
      <c r="E13" s="30"/>
      <c r="F13" s="30"/>
      <c r="G13" s="30"/>
      <c r="H13" s="30"/>
      <c r="I13" s="31"/>
      <c r="J13" s="30"/>
      <c r="K13" s="36" t="s">
        <v>215</v>
      </c>
      <c r="L13" s="36" t="s">
        <v>221</v>
      </c>
      <c r="M13" s="36" t="s">
        <v>296</v>
      </c>
      <c r="N13" s="37" t="s">
        <v>223</v>
      </c>
      <c r="O13" s="37" t="s">
        <v>297</v>
      </c>
      <c r="P13" s="37" t="s">
        <v>232</v>
      </c>
    </row>
    <row r="14" ht="21.6" customHeight="1" spans="2:16">
      <c r="B14" s="30"/>
      <c r="C14" s="30"/>
      <c r="D14" s="30"/>
      <c r="E14" s="30"/>
      <c r="F14" s="30"/>
      <c r="G14" s="30"/>
      <c r="H14" s="30"/>
      <c r="I14" s="31"/>
      <c r="J14" s="30"/>
      <c r="K14" s="36" t="s">
        <v>215</v>
      </c>
      <c r="L14" s="36" t="s">
        <v>216</v>
      </c>
      <c r="M14" s="36" t="s">
        <v>298</v>
      </c>
      <c r="N14" s="37" t="s">
        <v>218</v>
      </c>
      <c r="O14" s="37" t="s">
        <v>236</v>
      </c>
      <c r="P14" s="37" t="s">
        <v>220</v>
      </c>
    </row>
    <row r="15" ht="21.6" customHeight="1" spans="2:16">
      <c r="B15" s="30"/>
      <c r="C15" s="30"/>
      <c r="D15" s="30"/>
      <c r="E15" s="30"/>
      <c r="F15" s="30"/>
      <c r="G15" s="30"/>
      <c r="H15" s="30"/>
      <c r="I15" s="31"/>
      <c r="J15" s="30"/>
      <c r="K15" s="36" t="s">
        <v>215</v>
      </c>
      <c r="L15" s="36" t="s">
        <v>237</v>
      </c>
      <c r="M15" s="36" t="s">
        <v>299</v>
      </c>
      <c r="N15" s="37" t="s">
        <v>230</v>
      </c>
      <c r="O15" s="37" t="s">
        <v>246</v>
      </c>
      <c r="P15" s="37" t="s">
        <v>240</v>
      </c>
    </row>
    <row r="16" ht="21.6" customHeight="1" spans="2:16">
      <c r="B16" s="30"/>
      <c r="C16" s="30"/>
      <c r="D16" s="30"/>
      <c r="E16" s="30"/>
      <c r="F16" s="30"/>
      <c r="G16" s="30"/>
      <c r="H16" s="30"/>
      <c r="I16" s="31"/>
      <c r="J16" s="30"/>
      <c r="K16" s="36" t="s">
        <v>215</v>
      </c>
      <c r="L16" s="36" t="s">
        <v>237</v>
      </c>
      <c r="M16" s="36" t="s">
        <v>300</v>
      </c>
      <c r="N16" s="37" t="s">
        <v>223</v>
      </c>
      <c r="O16" s="37" t="s">
        <v>239</v>
      </c>
      <c r="P16" s="37" t="s">
        <v>240</v>
      </c>
    </row>
    <row r="17" ht="21.6" customHeight="1" spans="2:16">
      <c r="B17" s="30"/>
      <c r="C17" s="30"/>
      <c r="D17" s="30"/>
      <c r="E17" s="30"/>
      <c r="F17" s="30"/>
      <c r="G17" s="30"/>
      <c r="H17" s="30"/>
      <c r="I17" s="31"/>
      <c r="J17" s="30"/>
      <c r="K17" s="36" t="s">
        <v>215</v>
      </c>
      <c r="L17" s="36" t="s">
        <v>216</v>
      </c>
      <c r="M17" s="36" t="s">
        <v>301</v>
      </c>
      <c r="N17" s="37" t="s">
        <v>218</v>
      </c>
      <c r="O17" s="37" t="s">
        <v>253</v>
      </c>
      <c r="P17" s="37" t="s">
        <v>220</v>
      </c>
    </row>
    <row r="18" ht="21.6" customHeight="1" spans="2:16">
      <c r="B18" s="30"/>
      <c r="C18" s="30"/>
      <c r="D18" s="30"/>
      <c r="E18" s="30"/>
      <c r="F18" s="30"/>
      <c r="G18" s="30"/>
      <c r="H18" s="30"/>
      <c r="I18" s="31"/>
      <c r="J18" s="30"/>
      <c r="K18" s="36" t="s">
        <v>215</v>
      </c>
      <c r="L18" s="36" t="s">
        <v>221</v>
      </c>
      <c r="M18" s="36" t="s">
        <v>302</v>
      </c>
      <c r="N18" s="37" t="s">
        <v>223</v>
      </c>
      <c r="O18" s="37" t="s">
        <v>234</v>
      </c>
      <c r="P18" s="37" t="s">
        <v>232</v>
      </c>
    </row>
    <row r="19" ht="28.8" spans="2:16">
      <c r="B19" s="30"/>
      <c r="C19" s="30"/>
      <c r="D19" s="30"/>
      <c r="E19" s="30"/>
      <c r="F19" s="30"/>
      <c r="G19" s="30"/>
      <c r="H19" s="30"/>
      <c r="I19" s="31"/>
      <c r="J19" s="30"/>
      <c r="K19" s="36" t="s">
        <v>215</v>
      </c>
      <c r="L19" s="36" t="s">
        <v>221</v>
      </c>
      <c r="M19" s="36" t="s">
        <v>303</v>
      </c>
      <c r="N19" s="37" t="s">
        <v>223</v>
      </c>
      <c r="O19" s="37" t="s">
        <v>242</v>
      </c>
      <c r="P19" s="37" t="s">
        <v>243</v>
      </c>
    </row>
    <row r="20" ht="28.8" spans="2:16">
      <c r="B20" s="30"/>
      <c r="C20" s="30"/>
      <c r="D20" s="30"/>
      <c r="E20" s="30"/>
      <c r="F20" s="30"/>
      <c r="G20" s="30"/>
      <c r="H20" s="30"/>
      <c r="I20" s="31"/>
      <c r="J20" s="30"/>
      <c r="K20" s="36" t="s">
        <v>215</v>
      </c>
      <c r="L20" s="36" t="s">
        <v>221</v>
      </c>
      <c r="M20" s="36" t="s">
        <v>304</v>
      </c>
      <c r="N20" s="37" t="s">
        <v>223</v>
      </c>
      <c r="O20" s="37" t="s">
        <v>224</v>
      </c>
      <c r="P20" s="37" t="s">
        <v>225</v>
      </c>
    </row>
    <row r="21" ht="20.4" customHeight="1" spans="2:16">
      <c r="B21" s="30"/>
      <c r="C21" s="30"/>
      <c r="D21" s="30"/>
      <c r="E21" s="30"/>
      <c r="F21" s="30"/>
      <c r="G21" s="30"/>
      <c r="H21" s="30"/>
      <c r="I21" s="31"/>
      <c r="J21" s="30"/>
      <c r="K21" s="36" t="s">
        <v>215</v>
      </c>
      <c r="L21" s="36" t="s">
        <v>237</v>
      </c>
      <c r="M21" s="36" t="s">
        <v>305</v>
      </c>
      <c r="N21" s="37" t="s">
        <v>223</v>
      </c>
      <c r="O21" s="37" t="s">
        <v>239</v>
      </c>
      <c r="P21" s="37" t="s">
        <v>240</v>
      </c>
    </row>
    <row r="22" ht="20.4" customHeight="1" spans="2:16">
      <c r="B22" s="30"/>
      <c r="C22" s="30"/>
      <c r="D22" s="30"/>
      <c r="E22" s="30"/>
      <c r="F22" s="30"/>
      <c r="G22" s="30"/>
      <c r="H22" s="30"/>
      <c r="I22" s="31"/>
      <c r="J22" s="30"/>
      <c r="K22" s="36" t="s">
        <v>215</v>
      </c>
      <c r="L22" s="36" t="s">
        <v>216</v>
      </c>
      <c r="M22" s="36" t="s">
        <v>306</v>
      </c>
      <c r="N22" s="37" t="s">
        <v>218</v>
      </c>
      <c r="O22" s="37" t="s">
        <v>251</v>
      </c>
      <c r="P22" s="37" t="s">
        <v>220</v>
      </c>
    </row>
    <row r="23" ht="20.4" customHeight="1" spans="2:16">
      <c r="B23" s="30"/>
      <c r="C23" s="30"/>
      <c r="D23" s="30"/>
      <c r="E23" s="30"/>
      <c r="F23" s="30"/>
      <c r="G23" s="30"/>
      <c r="H23" s="30"/>
      <c r="I23" s="31"/>
      <c r="J23" s="30"/>
      <c r="K23" s="36" t="s">
        <v>215</v>
      </c>
      <c r="L23" s="36" t="s">
        <v>221</v>
      </c>
      <c r="M23" s="36" t="s">
        <v>307</v>
      </c>
      <c r="N23" s="37" t="s">
        <v>230</v>
      </c>
      <c r="O23" s="37" t="s">
        <v>297</v>
      </c>
      <c r="P23" s="37" t="s">
        <v>232</v>
      </c>
    </row>
    <row r="24" ht="20.4" customHeight="1" spans="2:16">
      <c r="B24" s="30"/>
      <c r="C24" s="30"/>
      <c r="D24" s="30"/>
      <c r="E24" s="30"/>
      <c r="F24" s="30"/>
      <c r="G24" s="30"/>
      <c r="H24" s="30"/>
      <c r="I24" s="31"/>
      <c r="J24" s="30"/>
      <c r="K24" s="36" t="s">
        <v>215</v>
      </c>
      <c r="L24" s="36" t="s">
        <v>237</v>
      </c>
      <c r="M24" s="36" t="s">
        <v>308</v>
      </c>
      <c r="N24" s="37" t="s">
        <v>230</v>
      </c>
      <c r="O24" s="37" t="s">
        <v>246</v>
      </c>
      <c r="P24" s="37" t="s">
        <v>240</v>
      </c>
    </row>
    <row r="25" ht="20.4" customHeight="1" spans="2:16">
      <c r="B25" s="30"/>
      <c r="C25" s="30"/>
      <c r="D25" s="30"/>
      <c r="E25" s="30"/>
      <c r="F25" s="30"/>
      <c r="G25" s="30"/>
      <c r="H25" s="30"/>
      <c r="I25" s="31"/>
      <c r="J25" s="30"/>
      <c r="K25" s="36" t="s">
        <v>215</v>
      </c>
      <c r="L25" s="36" t="s">
        <v>221</v>
      </c>
      <c r="M25" s="36" t="s">
        <v>309</v>
      </c>
      <c r="N25" s="37" t="s">
        <v>230</v>
      </c>
      <c r="O25" s="37" t="s">
        <v>297</v>
      </c>
      <c r="P25" s="37" t="s">
        <v>232</v>
      </c>
    </row>
    <row r="26" ht="20.4" customHeight="1" spans="2:16">
      <c r="B26" s="30"/>
      <c r="C26" s="30"/>
      <c r="D26" s="30"/>
      <c r="E26" s="30"/>
      <c r="F26" s="30"/>
      <c r="G26" s="30"/>
      <c r="H26" s="30"/>
      <c r="I26" s="31"/>
      <c r="J26" s="30"/>
      <c r="K26" s="36" t="s">
        <v>215</v>
      </c>
      <c r="L26" s="36" t="s">
        <v>221</v>
      </c>
      <c r="M26" s="36" t="s">
        <v>310</v>
      </c>
      <c r="N26" s="37" t="s">
        <v>230</v>
      </c>
      <c r="O26" s="37" t="s">
        <v>297</v>
      </c>
      <c r="P26" s="37" t="s">
        <v>232</v>
      </c>
    </row>
    <row r="27" ht="20.4" customHeight="1" spans="2:16">
      <c r="B27" s="30"/>
      <c r="C27" s="30"/>
      <c r="D27" s="30"/>
      <c r="E27" s="30"/>
      <c r="F27" s="30"/>
      <c r="G27" s="30"/>
      <c r="H27" s="30"/>
      <c r="I27" s="31"/>
      <c r="J27" s="30"/>
      <c r="K27" s="36" t="s">
        <v>215</v>
      </c>
      <c r="L27" s="36" t="s">
        <v>216</v>
      </c>
      <c r="M27" s="36" t="s">
        <v>311</v>
      </c>
      <c r="N27" s="37" t="s">
        <v>218</v>
      </c>
      <c r="O27" s="37" t="s">
        <v>248</v>
      </c>
      <c r="P27" s="37" t="s">
        <v>220</v>
      </c>
    </row>
    <row r="28" ht="20.4" customHeight="1" spans="2:16">
      <c r="B28" s="30"/>
      <c r="C28" s="30"/>
      <c r="D28" s="30"/>
      <c r="E28" s="30"/>
      <c r="F28" s="30"/>
      <c r="G28" s="30"/>
      <c r="H28" s="30"/>
      <c r="I28" s="31"/>
      <c r="J28" s="30"/>
      <c r="K28" s="36" t="s">
        <v>260</v>
      </c>
      <c r="L28" s="36" t="s">
        <v>261</v>
      </c>
      <c r="M28" s="36" t="s">
        <v>269</v>
      </c>
      <c r="N28" s="37" t="s">
        <v>223</v>
      </c>
      <c r="O28" s="37" t="s">
        <v>270</v>
      </c>
      <c r="P28" s="37" t="s">
        <v>271</v>
      </c>
    </row>
    <row r="29" ht="20.4" customHeight="1" spans="2:16">
      <c r="B29" s="30"/>
      <c r="C29" s="30"/>
      <c r="D29" s="30"/>
      <c r="E29" s="30"/>
      <c r="F29" s="30"/>
      <c r="G29" s="30"/>
      <c r="H29" s="30"/>
      <c r="I29" s="31"/>
      <c r="J29" s="30"/>
      <c r="K29" s="36" t="s">
        <v>260</v>
      </c>
      <c r="L29" s="36" t="s">
        <v>272</v>
      </c>
      <c r="M29" s="36" t="s">
        <v>312</v>
      </c>
      <c r="N29" s="37" t="s">
        <v>223</v>
      </c>
      <c r="O29" s="37" t="s">
        <v>224</v>
      </c>
      <c r="P29" s="37" t="s">
        <v>225</v>
      </c>
    </row>
    <row r="30" ht="20.4" customHeight="1" spans="2:16">
      <c r="B30" s="30"/>
      <c r="C30" s="30"/>
      <c r="D30" s="30"/>
      <c r="E30" s="30"/>
      <c r="F30" s="30"/>
      <c r="G30" s="30"/>
      <c r="H30" s="30"/>
      <c r="I30" s="31"/>
      <c r="J30" s="30"/>
      <c r="K30" s="36" t="s">
        <v>260</v>
      </c>
      <c r="L30" s="36" t="s">
        <v>261</v>
      </c>
      <c r="M30" s="36" t="s">
        <v>313</v>
      </c>
      <c r="N30" s="37" t="s">
        <v>223</v>
      </c>
      <c r="O30" s="37" t="s">
        <v>263</v>
      </c>
      <c r="P30" s="37" t="s">
        <v>240</v>
      </c>
    </row>
    <row r="31" ht="20.4" customHeight="1" spans="2:16">
      <c r="B31" s="30"/>
      <c r="C31" s="30"/>
      <c r="D31" s="30"/>
      <c r="E31" s="30"/>
      <c r="F31" s="30"/>
      <c r="G31" s="30"/>
      <c r="H31" s="30"/>
      <c r="I31" s="31"/>
      <c r="J31" s="30"/>
      <c r="K31" s="36" t="s">
        <v>260</v>
      </c>
      <c r="L31" s="36" t="s">
        <v>264</v>
      </c>
      <c r="M31" s="36" t="s">
        <v>265</v>
      </c>
      <c r="N31" s="37" t="s">
        <v>266</v>
      </c>
      <c r="O31" s="37" t="s">
        <v>267</v>
      </c>
      <c r="P31" s="37" t="s">
        <v>268</v>
      </c>
    </row>
    <row r="32" ht="20.4" customHeight="1" spans="2:16">
      <c r="B32" s="30"/>
      <c r="C32" s="30"/>
      <c r="D32" s="30"/>
      <c r="E32" s="30"/>
      <c r="F32" s="30"/>
      <c r="G32" s="30"/>
      <c r="H32" s="30"/>
      <c r="I32" s="31"/>
      <c r="J32" s="30"/>
      <c r="K32" s="36" t="s">
        <v>260</v>
      </c>
      <c r="L32" s="36" t="s">
        <v>272</v>
      </c>
      <c r="M32" s="36" t="s">
        <v>314</v>
      </c>
      <c r="N32" s="37" t="s">
        <v>223</v>
      </c>
      <c r="O32" s="37" t="s">
        <v>228</v>
      </c>
      <c r="P32" s="37" t="s">
        <v>225</v>
      </c>
    </row>
    <row r="33" ht="20.4" customHeight="1" spans="2:16">
      <c r="B33" s="30"/>
      <c r="C33" s="30"/>
      <c r="D33" s="30"/>
      <c r="E33" s="30"/>
      <c r="F33" s="30"/>
      <c r="G33" s="30"/>
      <c r="H33" s="30"/>
      <c r="I33" s="31"/>
      <c r="J33" s="30"/>
      <c r="K33" s="36" t="s">
        <v>275</v>
      </c>
      <c r="L33" s="36" t="s">
        <v>276</v>
      </c>
      <c r="M33" s="36" t="s">
        <v>278</v>
      </c>
      <c r="N33" s="37" t="s">
        <v>230</v>
      </c>
      <c r="O33" s="37" t="s">
        <v>279</v>
      </c>
      <c r="P33" s="37" t="s">
        <v>280</v>
      </c>
    </row>
    <row r="34" ht="20.4" customHeight="1" spans="2:16">
      <c r="B34" s="32"/>
      <c r="C34" s="32"/>
      <c r="D34" s="32"/>
      <c r="E34" s="32"/>
      <c r="F34" s="32"/>
      <c r="G34" s="32"/>
      <c r="H34" s="32"/>
      <c r="I34" s="33"/>
      <c r="J34" s="32"/>
      <c r="K34" s="36" t="s">
        <v>275</v>
      </c>
      <c r="L34" s="36" t="s">
        <v>276</v>
      </c>
      <c r="M34" s="36" t="s">
        <v>277</v>
      </c>
      <c r="N34" s="37" t="s">
        <v>223</v>
      </c>
      <c r="O34" s="37" t="s">
        <v>239</v>
      </c>
      <c r="P34" s="37" t="s">
        <v>240</v>
      </c>
    </row>
    <row r="35" spans="8:9">
      <c r="H35" s="28"/>
      <c r="I35" s="28"/>
    </row>
  </sheetData>
  <mergeCells count="26">
    <mergeCell ref="B2:P2"/>
    <mergeCell ref="B3:C3"/>
    <mergeCell ref="O3:P3"/>
    <mergeCell ref="H4:I4"/>
    <mergeCell ref="B4:B5"/>
    <mergeCell ref="B6:B34"/>
    <mergeCell ref="C4:C5"/>
    <mergeCell ref="C6:C34"/>
    <mergeCell ref="D4:D5"/>
    <mergeCell ref="D6:D34"/>
    <mergeCell ref="E4:E5"/>
    <mergeCell ref="E6:E34"/>
    <mergeCell ref="F4:F5"/>
    <mergeCell ref="F6:F34"/>
    <mergeCell ref="G4:G5"/>
    <mergeCell ref="G6:G34"/>
    <mergeCell ref="H6:H34"/>
    <mergeCell ref="I6:I34"/>
    <mergeCell ref="J4:J5"/>
    <mergeCell ref="J6:J34"/>
    <mergeCell ref="K4:K5"/>
    <mergeCell ref="L4:L5"/>
    <mergeCell ref="M4:M5"/>
    <mergeCell ref="N4:N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scale="53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"/>
  <sheetViews>
    <sheetView view="pageBreakPreview" zoomScaleNormal="100" workbookViewId="0">
      <pane xSplit="2" ySplit="5" topLeftCell="H12" activePane="bottomRight" state="frozen"/>
      <selection/>
      <selection pane="topRight"/>
      <selection pane="bottomLeft"/>
      <selection pane="bottomRight" activeCell="I6" sqref="I6:I15"/>
    </sheetView>
  </sheetViews>
  <sheetFormatPr defaultColWidth="10" defaultRowHeight="14.4"/>
  <cols>
    <col min="1" max="1" width="1.55555555555556" customWidth="1"/>
    <col min="2" max="3" width="15.3333333333333" customWidth="1"/>
    <col min="4" max="4" width="12.3333333333333" customWidth="1"/>
    <col min="5" max="5" width="10.4444444444444" customWidth="1"/>
    <col min="6" max="6" width="11.4444444444444" customWidth="1"/>
    <col min="7" max="9" width="12.3333333333333" customWidth="1"/>
    <col min="10" max="10" width="34.3333333333333" customWidth="1"/>
    <col min="11" max="11" width="12.3333333333333" customWidth="1"/>
    <col min="12" max="12" width="20.4444444444444" customWidth="1"/>
    <col min="13" max="13" width="35.8888888888889" customWidth="1"/>
    <col min="14" max="14" width="12.6666666666667" customWidth="1"/>
    <col min="15" max="15" width="14.5555555555556" customWidth="1"/>
    <col min="16" max="16" width="12.6666666666667" customWidth="1"/>
    <col min="17" max="17" width="1.55555555555556" customWidth="1"/>
    <col min="18" max="21" width="9.77777777777778" customWidth="1"/>
  </cols>
  <sheetData>
    <row r="1" ht="16.2" customHeight="1" spans="1:17">
      <c r="A1" s="19"/>
      <c r="B1" s="20"/>
      <c r="C1" s="21"/>
      <c r="D1" s="21"/>
      <c r="E1" s="21"/>
      <c r="F1" s="21"/>
      <c r="G1" s="21"/>
      <c r="H1" s="21"/>
      <c r="I1" s="21"/>
      <c r="J1" s="20"/>
      <c r="K1" s="21"/>
      <c r="L1" s="21"/>
      <c r="M1" s="21"/>
      <c r="N1" s="21"/>
      <c r="O1" s="21"/>
      <c r="P1" s="21"/>
      <c r="Q1" s="38"/>
    </row>
    <row r="2" ht="22.8" customHeight="1" spans="1:17">
      <c r="A2" s="22"/>
      <c r="B2" s="5" t="s">
        <v>197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9"/>
    </row>
    <row r="3" ht="19.5" customHeight="1" spans="1:17">
      <c r="A3" s="23"/>
      <c r="B3" s="24"/>
      <c r="C3" s="24"/>
      <c r="D3" s="24"/>
      <c r="E3" s="24"/>
      <c r="F3" s="24"/>
      <c r="G3" s="24"/>
      <c r="H3" s="24"/>
      <c r="I3" s="24"/>
      <c r="J3" s="34"/>
      <c r="K3" s="34"/>
      <c r="L3" s="34"/>
      <c r="M3" s="34"/>
      <c r="N3" s="34"/>
      <c r="O3" s="35" t="s">
        <v>1</v>
      </c>
      <c r="P3" s="35"/>
      <c r="Q3" s="40"/>
    </row>
    <row r="4" ht="22.95" customHeight="1" spans="1:17">
      <c r="A4" s="25"/>
      <c r="B4" s="26" t="s">
        <v>157</v>
      </c>
      <c r="C4" s="26" t="s">
        <v>120</v>
      </c>
      <c r="D4" s="26" t="s">
        <v>198</v>
      </c>
      <c r="E4" s="26" t="s">
        <v>199</v>
      </c>
      <c r="F4" s="26" t="s">
        <v>200</v>
      </c>
      <c r="G4" s="26" t="s">
        <v>201</v>
      </c>
      <c r="H4" s="26" t="s">
        <v>202</v>
      </c>
      <c r="I4" s="26"/>
      <c r="J4" s="26" t="s">
        <v>203</v>
      </c>
      <c r="K4" s="26" t="s">
        <v>204</v>
      </c>
      <c r="L4" s="26" t="s">
        <v>205</v>
      </c>
      <c r="M4" s="26" t="s">
        <v>206</v>
      </c>
      <c r="N4" s="26" t="s">
        <v>207</v>
      </c>
      <c r="O4" s="26" t="s">
        <v>208</v>
      </c>
      <c r="P4" s="26" t="s">
        <v>209</v>
      </c>
      <c r="Q4" s="41"/>
    </row>
    <row r="5" ht="22.95" customHeight="1" spans="1:17">
      <c r="A5" s="27"/>
      <c r="B5" s="26"/>
      <c r="C5" s="26"/>
      <c r="D5" s="26"/>
      <c r="E5" s="26"/>
      <c r="F5" s="26"/>
      <c r="G5" s="26"/>
      <c r="H5" s="26" t="s">
        <v>210</v>
      </c>
      <c r="I5" s="26" t="s">
        <v>211</v>
      </c>
      <c r="J5" s="26"/>
      <c r="K5" s="26"/>
      <c r="L5" s="26"/>
      <c r="M5" s="26"/>
      <c r="N5" s="26"/>
      <c r="O5" s="26"/>
      <c r="P5" s="26"/>
      <c r="Q5" s="42"/>
    </row>
    <row r="6" ht="42" customHeight="1" spans="2:16">
      <c r="B6" s="28" t="s">
        <v>66</v>
      </c>
      <c r="C6" s="28" t="s">
        <v>128</v>
      </c>
      <c r="D6" s="28" t="s">
        <v>212</v>
      </c>
      <c r="E6" s="28" t="s">
        <v>213</v>
      </c>
      <c r="F6" s="28">
        <v>89545150</v>
      </c>
      <c r="G6" s="29">
        <v>88</v>
      </c>
      <c r="H6" s="29">
        <v>88</v>
      </c>
      <c r="I6" s="29">
        <v>0</v>
      </c>
      <c r="J6" s="28" t="s">
        <v>315</v>
      </c>
      <c r="K6" s="36" t="s">
        <v>215</v>
      </c>
      <c r="L6" s="36" t="s">
        <v>237</v>
      </c>
      <c r="M6" s="36" t="s">
        <v>316</v>
      </c>
      <c r="N6" s="37" t="s">
        <v>230</v>
      </c>
      <c r="O6" s="37" t="s">
        <v>246</v>
      </c>
      <c r="P6" s="37" t="s">
        <v>240</v>
      </c>
    </row>
    <row r="7" ht="42" customHeight="1" spans="2:16">
      <c r="B7" s="30"/>
      <c r="C7" s="30"/>
      <c r="D7" s="30"/>
      <c r="E7" s="30"/>
      <c r="F7" s="30"/>
      <c r="G7" s="31"/>
      <c r="H7" s="31"/>
      <c r="I7" s="31"/>
      <c r="J7" s="30"/>
      <c r="K7" s="36" t="s">
        <v>215</v>
      </c>
      <c r="L7" s="36" t="s">
        <v>216</v>
      </c>
      <c r="M7" s="36" t="s">
        <v>317</v>
      </c>
      <c r="N7" s="37" t="s">
        <v>230</v>
      </c>
      <c r="O7" s="37" t="s">
        <v>246</v>
      </c>
      <c r="P7" s="37" t="s">
        <v>240</v>
      </c>
    </row>
    <row r="8" ht="42" customHeight="1" spans="2:16">
      <c r="B8" s="30"/>
      <c r="C8" s="30"/>
      <c r="D8" s="30"/>
      <c r="E8" s="30"/>
      <c r="F8" s="30"/>
      <c r="G8" s="31"/>
      <c r="H8" s="31"/>
      <c r="I8" s="31"/>
      <c r="J8" s="30"/>
      <c r="K8" s="36" t="s">
        <v>215</v>
      </c>
      <c r="L8" s="36" t="s">
        <v>216</v>
      </c>
      <c r="M8" s="36" t="s">
        <v>318</v>
      </c>
      <c r="N8" s="37" t="s">
        <v>230</v>
      </c>
      <c r="O8" s="37" t="s">
        <v>246</v>
      </c>
      <c r="P8" s="37" t="s">
        <v>240</v>
      </c>
    </row>
    <row r="9" ht="42" customHeight="1" spans="2:16">
      <c r="B9" s="30"/>
      <c r="C9" s="30"/>
      <c r="D9" s="30"/>
      <c r="E9" s="30"/>
      <c r="F9" s="30"/>
      <c r="G9" s="31"/>
      <c r="H9" s="31"/>
      <c r="I9" s="31"/>
      <c r="J9" s="30"/>
      <c r="K9" s="36" t="s">
        <v>215</v>
      </c>
      <c r="L9" s="36" t="s">
        <v>221</v>
      </c>
      <c r="M9" s="36" t="s">
        <v>319</v>
      </c>
      <c r="N9" s="37" t="s">
        <v>230</v>
      </c>
      <c r="O9" s="37" t="s">
        <v>320</v>
      </c>
      <c r="P9" s="37" t="s">
        <v>232</v>
      </c>
    </row>
    <row r="10" ht="42" customHeight="1" spans="2:16">
      <c r="B10" s="30"/>
      <c r="C10" s="30"/>
      <c r="D10" s="30"/>
      <c r="E10" s="30"/>
      <c r="F10" s="30"/>
      <c r="G10" s="31"/>
      <c r="H10" s="31"/>
      <c r="I10" s="31"/>
      <c r="J10" s="30"/>
      <c r="K10" s="36" t="s">
        <v>215</v>
      </c>
      <c r="L10" s="36" t="s">
        <v>221</v>
      </c>
      <c r="M10" s="36" t="s">
        <v>321</v>
      </c>
      <c r="N10" s="37" t="s">
        <v>230</v>
      </c>
      <c r="O10" s="37" t="s">
        <v>322</v>
      </c>
      <c r="P10" s="37" t="s">
        <v>323</v>
      </c>
    </row>
    <row r="11" ht="42" customHeight="1" spans="2:16">
      <c r="B11" s="30"/>
      <c r="C11" s="30"/>
      <c r="D11" s="30"/>
      <c r="E11" s="30"/>
      <c r="F11" s="30"/>
      <c r="G11" s="31"/>
      <c r="H11" s="31"/>
      <c r="I11" s="31"/>
      <c r="J11" s="30"/>
      <c r="K11" s="36" t="s">
        <v>215</v>
      </c>
      <c r="L11" s="36" t="s">
        <v>237</v>
      </c>
      <c r="M11" s="36" t="s">
        <v>324</v>
      </c>
      <c r="N11" s="37" t="s">
        <v>230</v>
      </c>
      <c r="O11" s="37" t="s">
        <v>246</v>
      </c>
      <c r="P11" s="37" t="s">
        <v>240</v>
      </c>
    </row>
    <row r="12" ht="42" customHeight="1" spans="2:16">
      <c r="B12" s="30"/>
      <c r="C12" s="30"/>
      <c r="D12" s="30"/>
      <c r="E12" s="30"/>
      <c r="F12" s="30"/>
      <c r="G12" s="31"/>
      <c r="H12" s="31"/>
      <c r="I12" s="31"/>
      <c r="J12" s="30"/>
      <c r="K12" s="36" t="s">
        <v>260</v>
      </c>
      <c r="L12" s="36" t="s">
        <v>325</v>
      </c>
      <c r="M12" s="36" t="s">
        <v>326</v>
      </c>
      <c r="N12" s="37" t="s">
        <v>230</v>
      </c>
      <c r="O12" s="37" t="s">
        <v>246</v>
      </c>
      <c r="P12" s="37" t="s">
        <v>240</v>
      </c>
    </row>
    <row r="13" ht="42" customHeight="1" spans="2:16">
      <c r="B13" s="30"/>
      <c r="C13" s="30"/>
      <c r="D13" s="30"/>
      <c r="E13" s="30"/>
      <c r="F13" s="30"/>
      <c r="G13" s="31"/>
      <c r="H13" s="31"/>
      <c r="I13" s="31"/>
      <c r="J13" s="30"/>
      <c r="K13" s="36" t="s">
        <v>260</v>
      </c>
      <c r="L13" s="36" t="s">
        <v>264</v>
      </c>
      <c r="M13" s="36" t="s">
        <v>327</v>
      </c>
      <c r="N13" s="37" t="s">
        <v>230</v>
      </c>
      <c r="O13" s="37" t="s">
        <v>328</v>
      </c>
      <c r="P13" s="37" t="s">
        <v>329</v>
      </c>
    </row>
    <row r="14" ht="42" customHeight="1" spans="2:16">
      <c r="B14" s="30"/>
      <c r="C14" s="30"/>
      <c r="D14" s="30"/>
      <c r="E14" s="30"/>
      <c r="F14" s="30"/>
      <c r="G14" s="31"/>
      <c r="H14" s="31"/>
      <c r="I14" s="31"/>
      <c r="J14" s="30"/>
      <c r="K14" s="36" t="s">
        <v>260</v>
      </c>
      <c r="L14" s="36" t="s">
        <v>261</v>
      </c>
      <c r="M14" s="36" t="s">
        <v>330</v>
      </c>
      <c r="N14" s="37" t="s">
        <v>230</v>
      </c>
      <c r="O14" s="37" t="s">
        <v>246</v>
      </c>
      <c r="P14" s="37" t="s">
        <v>240</v>
      </c>
    </row>
    <row r="15" ht="42" customHeight="1" spans="2:16">
      <c r="B15" s="32"/>
      <c r="C15" s="32"/>
      <c r="D15" s="32"/>
      <c r="E15" s="32"/>
      <c r="F15" s="32"/>
      <c r="G15" s="33"/>
      <c r="H15" s="33"/>
      <c r="I15" s="33"/>
      <c r="J15" s="32"/>
      <c r="K15" s="36" t="s">
        <v>260</v>
      </c>
      <c r="L15" s="36" t="s">
        <v>272</v>
      </c>
      <c r="M15" s="36" t="s">
        <v>331</v>
      </c>
      <c r="N15" s="37" t="s">
        <v>230</v>
      </c>
      <c r="O15" s="37" t="s">
        <v>332</v>
      </c>
      <c r="P15" s="37" t="s">
        <v>329</v>
      </c>
    </row>
  </sheetData>
  <mergeCells count="26">
    <mergeCell ref="B2:P2"/>
    <mergeCell ref="B3:C3"/>
    <mergeCell ref="O3:P3"/>
    <mergeCell ref="H4:I4"/>
    <mergeCell ref="B4:B5"/>
    <mergeCell ref="B6:B15"/>
    <mergeCell ref="C4:C5"/>
    <mergeCell ref="C6:C15"/>
    <mergeCell ref="D4:D5"/>
    <mergeCell ref="D6:D15"/>
    <mergeCell ref="E4:E5"/>
    <mergeCell ref="E6:E15"/>
    <mergeCell ref="F4:F5"/>
    <mergeCell ref="F6:F15"/>
    <mergeCell ref="G4:G5"/>
    <mergeCell ref="G6:G15"/>
    <mergeCell ref="H6:H15"/>
    <mergeCell ref="I6:I15"/>
    <mergeCell ref="J4:J5"/>
    <mergeCell ref="J6:J15"/>
    <mergeCell ref="K4:K5"/>
    <mergeCell ref="L4:L5"/>
    <mergeCell ref="M4:M5"/>
    <mergeCell ref="N4:N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scale="53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K12"/>
  <sheetViews>
    <sheetView view="pageBreakPreview" zoomScale="60" zoomScaleNormal="100" workbookViewId="0">
      <selection activeCell="J43" sqref="J43"/>
    </sheetView>
  </sheetViews>
  <sheetFormatPr defaultColWidth="10" defaultRowHeight="14.4"/>
  <cols>
    <col min="1" max="1" width="1.55555555555556" customWidth="1"/>
    <col min="2" max="2" width="21" customWidth="1"/>
    <col min="3" max="10" width="16.4444444444444" customWidth="1"/>
    <col min="11" max="11" width="1.55555555555556" customWidth="1"/>
  </cols>
  <sheetData>
    <row r="1" ht="16.2" customHeight="1" spans="1:11">
      <c r="A1" s="1"/>
      <c r="B1" s="2"/>
      <c r="C1" s="3"/>
      <c r="D1" s="4"/>
      <c r="E1" s="4"/>
      <c r="F1" s="4"/>
      <c r="G1" s="4"/>
      <c r="H1" s="4"/>
      <c r="I1" s="4"/>
      <c r="J1" s="4"/>
      <c r="K1" s="15"/>
    </row>
    <row r="2" ht="22.8" customHeight="1" spans="1:11">
      <c r="A2" s="1"/>
      <c r="B2" s="5" t="s">
        <v>333</v>
      </c>
      <c r="C2" s="5"/>
      <c r="D2" s="5"/>
      <c r="E2" s="5"/>
      <c r="F2" s="5"/>
      <c r="G2" s="5"/>
      <c r="H2" s="5"/>
      <c r="I2" s="5"/>
      <c r="J2" s="5"/>
      <c r="K2" s="15"/>
    </row>
    <row r="3" ht="22.8" customHeight="1" spans="1:11">
      <c r="A3" s="1"/>
      <c r="B3" s="6" t="s">
        <v>334</v>
      </c>
      <c r="C3" s="6"/>
      <c r="D3" s="6"/>
      <c r="E3" s="6"/>
      <c r="F3" s="6"/>
      <c r="G3" s="6"/>
      <c r="H3" s="6"/>
      <c r="I3" s="6"/>
      <c r="J3" s="6"/>
      <c r="K3" s="16"/>
    </row>
    <row r="4" ht="16.5" customHeight="1" spans="1:11">
      <c r="A4" s="1"/>
      <c r="B4" s="7" t="s">
        <v>335</v>
      </c>
      <c r="C4" s="7"/>
      <c r="D4" s="8"/>
      <c r="E4" s="8"/>
      <c r="F4" s="8"/>
      <c r="G4" s="8"/>
      <c r="H4" s="8"/>
      <c r="I4" s="8"/>
      <c r="J4" s="8"/>
      <c r="K4" s="17"/>
    </row>
    <row r="5" ht="16.5" customHeight="1" spans="1:11">
      <c r="A5" s="9"/>
      <c r="B5" s="7" t="s">
        <v>336</v>
      </c>
      <c r="C5" s="7"/>
      <c r="D5" s="7" t="s">
        <v>337</v>
      </c>
      <c r="E5" s="7" t="s">
        <v>338</v>
      </c>
      <c r="F5" s="7"/>
      <c r="G5" s="7"/>
      <c r="H5" s="7" t="s">
        <v>211</v>
      </c>
      <c r="I5" s="7"/>
      <c r="J5" s="7"/>
      <c r="K5" s="3"/>
    </row>
    <row r="6" ht="16.5" customHeight="1" spans="1:11">
      <c r="A6" s="1"/>
      <c r="B6" s="7"/>
      <c r="C6" s="7"/>
      <c r="D6" s="7"/>
      <c r="E6" s="7" t="s">
        <v>52</v>
      </c>
      <c r="F6" s="7" t="s">
        <v>72</v>
      </c>
      <c r="G6" s="7" t="s">
        <v>73</v>
      </c>
      <c r="H6" s="7" t="s">
        <v>52</v>
      </c>
      <c r="I6" s="7" t="s">
        <v>72</v>
      </c>
      <c r="J6" s="7" t="s">
        <v>73</v>
      </c>
      <c r="K6" s="17"/>
    </row>
    <row r="7" ht="16.5" customHeight="1" spans="1:11">
      <c r="A7" s="1"/>
      <c r="B7" s="7"/>
      <c r="C7" s="7"/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7"/>
    </row>
    <row r="8" ht="57.45" customHeight="1" spans="1:11">
      <c r="A8" s="1"/>
      <c r="B8" s="7" t="s">
        <v>339</v>
      </c>
      <c r="C8" s="7" t="s">
        <v>339</v>
      </c>
      <c r="D8" s="11" t="s">
        <v>340</v>
      </c>
      <c r="E8" s="11"/>
      <c r="F8" s="11"/>
      <c r="G8" s="11"/>
      <c r="H8" s="11"/>
      <c r="I8" s="11"/>
      <c r="J8" s="11"/>
      <c r="K8" s="17"/>
    </row>
    <row r="9" ht="57.45" customHeight="1" spans="1:11">
      <c r="A9" s="1"/>
      <c r="B9" s="7"/>
      <c r="C9" s="7" t="s">
        <v>341</v>
      </c>
      <c r="D9" s="11" t="s">
        <v>340</v>
      </c>
      <c r="E9" s="11"/>
      <c r="F9" s="11"/>
      <c r="G9" s="11"/>
      <c r="H9" s="11"/>
      <c r="I9" s="11"/>
      <c r="J9" s="11"/>
      <c r="K9" s="17"/>
    </row>
    <row r="10" ht="16.5" customHeight="1" spans="1:11">
      <c r="A10" s="1"/>
      <c r="B10" s="7"/>
      <c r="C10" s="7" t="s">
        <v>342</v>
      </c>
      <c r="D10" s="7"/>
      <c r="E10" s="7" t="s">
        <v>343</v>
      </c>
      <c r="F10" s="7"/>
      <c r="G10" s="7" t="s">
        <v>344</v>
      </c>
      <c r="H10" s="7" t="s">
        <v>345</v>
      </c>
      <c r="I10" s="7"/>
      <c r="J10" s="7" t="s">
        <v>346</v>
      </c>
      <c r="K10" s="17"/>
    </row>
    <row r="11" ht="16.5" customHeight="1" spans="1:11">
      <c r="A11" s="1"/>
      <c r="B11" s="7"/>
      <c r="C11" s="12" t="s">
        <v>340</v>
      </c>
      <c r="D11" s="12"/>
      <c r="E11" s="12" t="s">
        <v>340</v>
      </c>
      <c r="F11" s="12"/>
      <c r="G11" s="12" t="s">
        <v>340</v>
      </c>
      <c r="H11" s="12" t="s">
        <v>340</v>
      </c>
      <c r="I11" s="12"/>
      <c r="J11" s="12" t="s">
        <v>340</v>
      </c>
      <c r="K11" s="17"/>
    </row>
    <row r="12" ht="9.75" customHeight="1" spans="1:11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8"/>
    </row>
  </sheetData>
  <mergeCells count="17">
    <mergeCell ref="B2:J2"/>
    <mergeCell ref="B3:J3"/>
    <mergeCell ref="B4:C4"/>
    <mergeCell ref="D4:J4"/>
    <mergeCell ref="E5:G5"/>
    <mergeCell ref="H5:J5"/>
    <mergeCell ref="D8:J8"/>
    <mergeCell ref="D9:J9"/>
    <mergeCell ref="C10:D10"/>
    <mergeCell ref="E10:F10"/>
    <mergeCell ref="H10:I10"/>
    <mergeCell ref="C11:D11"/>
    <mergeCell ref="E11:F11"/>
    <mergeCell ref="H11:I11"/>
    <mergeCell ref="B8:B11"/>
    <mergeCell ref="D5:D6"/>
    <mergeCell ref="B5:C7"/>
  </mergeCells>
  <printOptions horizontalCentered="1"/>
  <pageMargins left="0.708000004291534" right="0.708000004291534" top="1.06200003623962" bottom="0.86599999666214" header="0" footer="0"/>
  <pageSetup paperSize="9" scale="8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U9"/>
  <sheetViews>
    <sheetView view="pageBreakPreview" zoomScale="120" zoomScaleNormal="85" workbookViewId="0">
      <pane ySplit="5" topLeftCell="A6" activePane="bottomLeft" state="frozen"/>
      <selection/>
      <selection pane="bottomLeft" activeCell="D15" sqref="D15"/>
    </sheetView>
  </sheetViews>
  <sheetFormatPr defaultColWidth="10" defaultRowHeight="14.4"/>
  <cols>
    <col min="1" max="1" width="1.55555555555556" customWidth="1"/>
    <col min="2" max="2" width="11.8888888888889" customWidth="1"/>
    <col min="3" max="3" width="30.7777777777778" customWidth="1"/>
    <col min="4" max="6" width="14" customWidth="1"/>
    <col min="7" max="9" width="12.3333333333333" customWidth="1"/>
    <col min="10" max="10" width="10.2222222222222" customWidth="1"/>
    <col min="11" max="13" width="12.3333333333333" customWidth="1"/>
    <col min="14" max="15" width="10.2222222222222" customWidth="1"/>
    <col min="16" max="20" width="12.3333333333333" customWidth="1"/>
    <col min="21" max="21" width="1.55555555555556" customWidth="1"/>
    <col min="22" max="23" width="9.77777777777778" customWidth="1"/>
  </cols>
  <sheetData>
    <row r="1" ht="16.2" customHeight="1" spans="1:21">
      <c r="A1" s="94"/>
      <c r="B1" s="79"/>
      <c r="C1" s="79"/>
      <c r="D1" s="80"/>
      <c r="E1" s="80"/>
      <c r="F1" s="80"/>
      <c r="G1" s="80"/>
      <c r="H1" s="80"/>
      <c r="I1" s="80"/>
      <c r="J1" s="47"/>
      <c r="K1" s="47"/>
      <c r="L1" s="47"/>
      <c r="M1" s="47"/>
      <c r="N1" s="47"/>
      <c r="O1" s="80"/>
      <c r="P1" s="80"/>
      <c r="Q1" s="80"/>
      <c r="R1" s="80"/>
      <c r="S1" s="80"/>
      <c r="T1" s="80"/>
      <c r="U1" s="116"/>
    </row>
    <row r="2" ht="22.8" customHeight="1" spans="1:21">
      <c r="A2" s="9"/>
      <c r="B2" s="5" t="s">
        <v>49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5"/>
    </row>
    <row r="3" ht="19.5" customHeight="1" spans="1:21">
      <c r="A3" s="9"/>
      <c r="B3" s="85"/>
      <c r="C3" s="85"/>
      <c r="D3" s="24"/>
      <c r="E3" s="24"/>
      <c r="F3" s="24"/>
      <c r="G3" s="24"/>
      <c r="H3" s="24"/>
      <c r="I3" s="24"/>
      <c r="J3" s="125"/>
      <c r="K3" s="125"/>
      <c r="L3" s="125"/>
      <c r="M3" s="125"/>
      <c r="N3" s="125"/>
      <c r="O3" s="86" t="s">
        <v>1</v>
      </c>
      <c r="P3" s="86"/>
      <c r="Q3" s="86"/>
      <c r="R3" s="86"/>
      <c r="S3" s="86"/>
      <c r="T3" s="86"/>
      <c r="U3" s="16"/>
    </row>
    <row r="4" ht="22.95" customHeight="1" spans="1:21">
      <c r="A4" s="50"/>
      <c r="B4" s="26" t="s">
        <v>50</v>
      </c>
      <c r="C4" s="88" t="s">
        <v>51</v>
      </c>
      <c r="D4" s="88" t="s">
        <v>52</v>
      </c>
      <c r="E4" s="88" t="s">
        <v>53</v>
      </c>
      <c r="F4" s="88"/>
      <c r="G4" s="88"/>
      <c r="H4" s="88"/>
      <c r="I4" s="88"/>
      <c r="J4" s="88"/>
      <c r="K4" s="88"/>
      <c r="L4" s="88"/>
      <c r="M4" s="88"/>
      <c r="N4" s="88"/>
      <c r="O4" s="88" t="s">
        <v>45</v>
      </c>
      <c r="P4" s="88"/>
      <c r="Q4" s="88"/>
      <c r="R4" s="88"/>
      <c r="S4" s="88"/>
      <c r="T4" s="88"/>
      <c r="U4" s="117"/>
    </row>
    <row r="5" ht="34.5" customHeight="1" spans="1:21">
      <c r="A5" s="117"/>
      <c r="B5" s="26"/>
      <c r="C5" s="88"/>
      <c r="D5" s="88"/>
      <c r="E5" s="88" t="s">
        <v>54</v>
      </c>
      <c r="F5" s="26" t="s">
        <v>55</v>
      </c>
      <c r="G5" s="26" t="s">
        <v>56</v>
      </c>
      <c r="H5" s="26" t="s">
        <v>57</v>
      </c>
      <c r="I5" s="26" t="s">
        <v>58</v>
      </c>
      <c r="J5" s="26" t="s">
        <v>59</v>
      </c>
      <c r="K5" s="26" t="s">
        <v>60</v>
      </c>
      <c r="L5" s="26" t="s">
        <v>61</v>
      </c>
      <c r="M5" s="26" t="s">
        <v>62</v>
      </c>
      <c r="N5" s="26" t="s">
        <v>63</v>
      </c>
      <c r="O5" s="88" t="s">
        <v>54</v>
      </c>
      <c r="P5" s="26" t="s">
        <v>55</v>
      </c>
      <c r="Q5" s="26" t="s">
        <v>56</v>
      </c>
      <c r="R5" s="26" t="s">
        <v>57</v>
      </c>
      <c r="S5" s="26" t="s">
        <v>58</v>
      </c>
      <c r="T5" s="26" t="s">
        <v>64</v>
      </c>
      <c r="U5" s="117"/>
    </row>
    <row r="6" ht="16.5" customHeight="1" spans="1:21">
      <c r="A6" s="9"/>
      <c r="B6" s="56">
        <v>603</v>
      </c>
      <c r="C6" s="56" t="s">
        <v>65</v>
      </c>
      <c r="D6" s="136">
        <v>16369.750584</v>
      </c>
      <c r="E6" s="136">
        <v>16369.750684</v>
      </c>
      <c r="F6" s="136">
        <v>16369.750784</v>
      </c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7"/>
    </row>
    <row r="7" ht="16.5" customHeight="1" spans="1:21">
      <c r="A7" s="9"/>
      <c r="B7" s="56">
        <v>603004</v>
      </c>
      <c r="C7" s="56" t="s">
        <v>66</v>
      </c>
      <c r="D7" s="136">
        <v>16369.750584</v>
      </c>
      <c r="E7" s="136">
        <v>16369.750684</v>
      </c>
      <c r="F7" s="136">
        <v>16369.750784</v>
      </c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7"/>
    </row>
    <row r="8" ht="16.5" customHeight="1" spans="1:21">
      <c r="A8" s="89"/>
      <c r="B8" s="53" t="s">
        <v>67</v>
      </c>
      <c r="C8" s="53"/>
      <c r="D8" s="136">
        <v>16369.750584</v>
      </c>
      <c r="E8" s="136">
        <v>16369.750684</v>
      </c>
      <c r="F8" s="136">
        <v>16369.750784</v>
      </c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1"/>
    </row>
    <row r="9" ht="9.75" customHeight="1" spans="1:21">
      <c r="A9" s="97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3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8661417322835" right="0.708661417322835" top="1.06299212598425" bottom="0.866141732283464" header="0" footer="0"/>
  <pageSetup paperSize="9" scale="5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K35"/>
  <sheetViews>
    <sheetView view="pageBreakPreview" zoomScale="90" zoomScaleNormal="100" workbookViewId="0">
      <pane ySplit="5" topLeftCell="A13" activePane="bottomLeft" state="frozen"/>
      <selection/>
      <selection pane="bottomLeft" activeCell="G25" sqref="G25"/>
    </sheetView>
  </sheetViews>
  <sheetFormatPr defaultColWidth="10" defaultRowHeight="14.4"/>
  <cols>
    <col min="1" max="1" width="1.55555555555556" customWidth="1"/>
    <col min="2" max="4" width="30.7777777777778" customWidth="1"/>
    <col min="5" max="5" width="19.8703703703704" customWidth="1"/>
    <col min="6" max="6" width="15.5462962962963" customWidth="1"/>
    <col min="7" max="7" width="17.8888888888889" customWidth="1"/>
    <col min="8" max="8" width="12.3333333333333" customWidth="1"/>
    <col min="9" max="9" width="9.44444444444444" customWidth="1"/>
    <col min="10" max="10" width="12.3333333333333" customWidth="1"/>
    <col min="11" max="11" width="1.55555555555556" customWidth="1"/>
    <col min="12" max="14" width="9.77777777777778" customWidth="1"/>
  </cols>
  <sheetData>
    <row r="1" ht="16.35" customHeight="1" spans="1:11">
      <c r="A1" s="94"/>
      <c r="B1" s="80"/>
      <c r="C1" s="47"/>
      <c r="D1" s="47"/>
      <c r="E1" s="21"/>
      <c r="F1" s="21"/>
      <c r="G1" s="21"/>
      <c r="H1" s="21"/>
      <c r="I1" s="21"/>
      <c r="J1" s="21"/>
      <c r="K1" s="94"/>
    </row>
    <row r="2" ht="22.8" customHeight="1" spans="1:11">
      <c r="A2" s="9"/>
      <c r="B2" s="5" t="s">
        <v>68</v>
      </c>
      <c r="C2" s="5"/>
      <c r="D2" s="5"/>
      <c r="E2" s="5"/>
      <c r="F2" s="5"/>
      <c r="G2" s="5"/>
      <c r="H2" s="5"/>
      <c r="I2" s="5"/>
      <c r="J2" s="5"/>
      <c r="K2" s="9"/>
    </row>
    <row r="3" spans="1:11">
      <c r="A3" s="9"/>
      <c r="B3" s="85"/>
      <c r="C3" s="85"/>
      <c r="D3" s="125"/>
      <c r="E3" s="85"/>
      <c r="F3" s="130"/>
      <c r="G3" s="130"/>
      <c r="H3" s="130"/>
      <c r="I3" s="130"/>
      <c r="J3" s="86" t="s">
        <v>1</v>
      </c>
      <c r="K3" s="9"/>
    </row>
    <row r="4" ht="22.95" customHeight="1" spans="1:11">
      <c r="A4" s="117"/>
      <c r="B4" s="88" t="s">
        <v>69</v>
      </c>
      <c r="C4" s="88" t="s">
        <v>70</v>
      </c>
      <c r="D4" s="88" t="s">
        <v>71</v>
      </c>
      <c r="E4" s="88" t="s">
        <v>52</v>
      </c>
      <c r="F4" s="88" t="s">
        <v>72</v>
      </c>
      <c r="G4" s="88" t="s">
        <v>73</v>
      </c>
      <c r="H4" s="88" t="s">
        <v>74</v>
      </c>
      <c r="I4" s="88"/>
      <c r="J4" s="88"/>
      <c r="K4" s="117"/>
    </row>
    <row r="5" ht="34.5" customHeight="1" spans="1:11">
      <c r="A5" s="117"/>
      <c r="B5" s="88"/>
      <c r="C5" s="88"/>
      <c r="D5" s="88"/>
      <c r="E5" s="88"/>
      <c r="F5" s="88"/>
      <c r="G5" s="88"/>
      <c r="H5" s="26" t="s">
        <v>75</v>
      </c>
      <c r="I5" s="26" t="s">
        <v>76</v>
      </c>
      <c r="J5" s="26" t="s">
        <v>77</v>
      </c>
      <c r="K5" s="41"/>
    </row>
    <row r="6" ht="16.5" customHeight="1" spans="1:11">
      <c r="A6" s="89"/>
      <c r="B6" s="131" t="s">
        <v>78</v>
      </c>
      <c r="C6" s="131" t="s">
        <v>79</v>
      </c>
      <c r="D6" s="131" t="s">
        <v>80</v>
      </c>
      <c r="E6" s="132">
        <v>8.4216</v>
      </c>
      <c r="F6" s="132">
        <v>8.4216</v>
      </c>
      <c r="G6" s="133"/>
      <c r="H6" s="134"/>
      <c r="I6" s="134"/>
      <c r="J6" s="134"/>
      <c r="K6" s="1"/>
    </row>
    <row r="7" ht="16.5" customHeight="1" spans="1:11">
      <c r="A7" s="89"/>
      <c r="B7" s="131" t="s">
        <v>78</v>
      </c>
      <c r="C7" s="131" t="s">
        <v>81</v>
      </c>
      <c r="D7" s="131" t="s">
        <v>82</v>
      </c>
      <c r="E7" s="132">
        <v>0.225</v>
      </c>
      <c r="F7" s="132">
        <v>0.225</v>
      </c>
      <c r="G7" s="133"/>
      <c r="H7" s="134"/>
      <c r="I7" s="134"/>
      <c r="J7" s="134"/>
      <c r="K7" s="1"/>
    </row>
    <row r="8" ht="33.6" customHeight="1" spans="1:11">
      <c r="A8" s="89"/>
      <c r="B8" s="131" t="s">
        <v>83</v>
      </c>
      <c r="C8" s="131" t="s">
        <v>79</v>
      </c>
      <c r="D8" s="131" t="s">
        <v>84</v>
      </c>
      <c r="E8" s="132">
        <v>107.1936</v>
      </c>
      <c r="F8" s="132">
        <v>107.1936</v>
      </c>
      <c r="G8" s="133"/>
      <c r="H8" s="134"/>
      <c r="I8" s="134"/>
      <c r="J8" s="134"/>
      <c r="K8" s="1"/>
    </row>
    <row r="9" ht="33.6" customHeight="1" spans="1:11">
      <c r="A9" s="89"/>
      <c r="B9" s="131" t="s">
        <v>85</v>
      </c>
      <c r="C9" s="131" t="s">
        <v>79</v>
      </c>
      <c r="D9" s="131" t="s">
        <v>86</v>
      </c>
      <c r="E9" s="132">
        <v>53.5968</v>
      </c>
      <c r="F9" s="132">
        <v>53.5968</v>
      </c>
      <c r="G9" s="133"/>
      <c r="H9" s="134"/>
      <c r="I9" s="134"/>
      <c r="J9" s="134"/>
      <c r="K9" s="1"/>
    </row>
    <row r="10" ht="16.5" customHeight="1" spans="1:11">
      <c r="A10" s="89"/>
      <c r="B10" s="131" t="s">
        <v>87</v>
      </c>
      <c r="C10" s="131" t="s">
        <v>79</v>
      </c>
      <c r="D10" s="131" t="s">
        <v>88</v>
      </c>
      <c r="E10" s="132">
        <v>123.0898</v>
      </c>
      <c r="F10" s="132">
        <v>123.0898</v>
      </c>
      <c r="G10" s="133"/>
      <c r="H10" s="134"/>
      <c r="I10" s="134"/>
      <c r="J10" s="134"/>
      <c r="K10" s="1"/>
    </row>
    <row r="11" ht="16.5" customHeight="1" spans="1:11">
      <c r="A11" s="89"/>
      <c r="B11" s="131" t="s">
        <v>89</v>
      </c>
      <c r="C11" s="131" t="s">
        <v>79</v>
      </c>
      <c r="D11" s="131" t="s">
        <v>90</v>
      </c>
      <c r="E11" s="132">
        <v>204.4968</v>
      </c>
      <c r="F11" s="132">
        <v>204.4968</v>
      </c>
      <c r="G11" s="133"/>
      <c r="H11" s="134"/>
      <c r="I11" s="134"/>
      <c r="J11" s="134"/>
      <c r="K11" s="1"/>
    </row>
    <row r="12" ht="16.5" customHeight="1" spans="1:11">
      <c r="A12" s="89"/>
      <c r="B12" s="131" t="s">
        <v>89</v>
      </c>
      <c r="C12" s="131" t="s">
        <v>79</v>
      </c>
      <c r="D12" s="131" t="s">
        <v>91</v>
      </c>
      <c r="E12" s="132">
        <v>340.974816</v>
      </c>
      <c r="F12" s="132">
        <v>340.974816</v>
      </c>
      <c r="G12" s="133"/>
      <c r="H12" s="134"/>
      <c r="I12" s="134"/>
      <c r="J12" s="134"/>
      <c r="K12" s="1"/>
    </row>
    <row r="13" ht="16.5" customHeight="1" spans="1:11">
      <c r="A13" s="89"/>
      <c r="B13" s="131" t="s">
        <v>89</v>
      </c>
      <c r="C13" s="131" t="s">
        <v>79</v>
      </c>
      <c r="D13" s="131" t="s">
        <v>92</v>
      </c>
      <c r="E13" s="132">
        <v>20.0414</v>
      </c>
      <c r="F13" s="132">
        <v>20.0414</v>
      </c>
      <c r="G13" s="133"/>
      <c r="H13" s="134"/>
      <c r="I13" s="134"/>
      <c r="J13" s="134"/>
      <c r="K13" s="1"/>
    </row>
    <row r="14" ht="16.5" customHeight="1" spans="1:11">
      <c r="A14" s="89"/>
      <c r="B14" s="131" t="s">
        <v>89</v>
      </c>
      <c r="C14" s="131" t="s">
        <v>79</v>
      </c>
      <c r="D14" s="131" t="s">
        <v>93</v>
      </c>
      <c r="E14" s="132">
        <v>440.6992</v>
      </c>
      <c r="F14" s="132">
        <v>440.6992</v>
      </c>
      <c r="G14" s="133"/>
      <c r="H14" s="134"/>
      <c r="I14" s="134"/>
      <c r="J14" s="134"/>
      <c r="K14" s="1"/>
    </row>
    <row r="15" ht="16.5" customHeight="1" spans="1:11">
      <c r="A15" s="89"/>
      <c r="B15" s="131" t="s">
        <v>89</v>
      </c>
      <c r="C15" s="131" t="s">
        <v>79</v>
      </c>
      <c r="D15" s="131" t="s">
        <v>94</v>
      </c>
      <c r="E15" s="132">
        <v>9.5602</v>
      </c>
      <c r="F15" s="132">
        <v>9.5602</v>
      </c>
      <c r="G15" s="133"/>
      <c r="H15" s="134"/>
      <c r="I15" s="134"/>
      <c r="J15" s="134"/>
      <c r="K15" s="1"/>
    </row>
    <row r="16" ht="16.5" customHeight="1" spans="1:11">
      <c r="A16" s="89"/>
      <c r="B16" s="131" t="s">
        <v>89</v>
      </c>
      <c r="C16" s="131" t="s">
        <v>95</v>
      </c>
      <c r="D16" s="131" t="s">
        <v>96</v>
      </c>
      <c r="E16" s="132">
        <v>9</v>
      </c>
      <c r="F16" s="132">
        <v>9</v>
      </c>
      <c r="G16" s="133"/>
      <c r="H16" s="134"/>
      <c r="I16" s="134"/>
      <c r="J16" s="134"/>
      <c r="K16" s="1"/>
    </row>
    <row r="17" ht="16.5" customHeight="1" spans="1:11">
      <c r="A17" s="89"/>
      <c r="B17" s="131" t="s">
        <v>89</v>
      </c>
      <c r="C17" s="131" t="s">
        <v>95</v>
      </c>
      <c r="D17" s="131" t="s">
        <v>97</v>
      </c>
      <c r="E17" s="132">
        <v>1</v>
      </c>
      <c r="F17" s="132">
        <v>1</v>
      </c>
      <c r="G17" s="133"/>
      <c r="H17" s="134"/>
      <c r="I17" s="134"/>
      <c r="J17" s="134"/>
      <c r="K17" s="1"/>
    </row>
    <row r="18" ht="16.5" customHeight="1" spans="1:11">
      <c r="A18" s="89"/>
      <c r="B18" s="131" t="s">
        <v>89</v>
      </c>
      <c r="C18" s="131" t="s">
        <v>95</v>
      </c>
      <c r="D18" s="131" t="s">
        <v>98</v>
      </c>
      <c r="E18" s="132">
        <v>8</v>
      </c>
      <c r="F18" s="132">
        <v>8</v>
      </c>
      <c r="G18" s="133"/>
      <c r="H18" s="134"/>
      <c r="I18" s="134"/>
      <c r="J18" s="134"/>
      <c r="K18" s="1"/>
    </row>
    <row r="19" ht="16.5" customHeight="1" spans="1:11">
      <c r="A19" s="89"/>
      <c r="B19" s="131" t="s">
        <v>89</v>
      </c>
      <c r="C19" s="131" t="s">
        <v>95</v>
      </c>
      <c r="D19" s="131" t="s">
        <v>99</v>
      </c>
      <c r="E19" s="132">
        <v>0.8</v>
      </c>
      <c r="F19" s="132">
        <v>0.8</v>
      </c>
      <c r="G19" s="133"/>
      <c r="H19" s="134"/>
      <c r="I19" s="134"/>
      <c r="J19" s="134"/>
      <c r="K19" s="1"/>
    </row>
    <row r="20" ht="16.5" customHeight="1" spans="1:11">
      <c r="A20" s="89"/>
      <c r="B20" s="131" t="s">
        <v>89</v>
      </c>
      <c r="C20" s="131" t="s">
        <v>95</v>
      </c>
      <c r="D20" s="131" t="s">
        <v>100</v>
      </c>
      <c r="E20" s="132">
        <v>53.004967</v>
      </c>
      <c r="F20" s="132">
        <v>53.004967</v>
      </c>
      <c r="G20" s="133"/>
      <c r="H20" s="134"/>
      <c r="I20" s="134"/>
      <c r="J20" s="134"/>
      <c r="K20" s="1"/>
    </row>
    <row r="21" ht="16.5" customHeight="1" spans="1:11">
      <c r="A21" s="89"/>
      <c r="B21" s="131" t="s">
        <v>89</v>
      </c>
      <c r="C21" s="131" t="s">
        <v>95</v>
      </c>
      <c r="D21" s="131" t="s">
        <v>101</v>
      </c>
      <c r="E21" s="132">
        <v>0.1</v>
      </c>
      <c r="F21" s="132">
        <v>0.1</v>
      </c>
      <c r="G21" s="133"/>
      <c r="H21" s="134"/>
      <c r="I21" s="134"/>
      <c r="J21" s="134"/>
      <c r="K21" s="1"/>
    </row>
    <row r="22" ht="16.5" customHeight="1" spans="1:11">
      <c r="A22" s="89"/>
      <c r="B22" s="131" t="s">
        <v>89</v>
      </c>
      <c r="C22" s="131" t="s">
        <v>95</v>
      </c>
      <c r="D22" s="131" t="s">
        <v>102</v>
      </c>
      <c r="E22" s="132">
        <v>0.65</v>
      </c>
      <c r="F22" s="132">
        <v>0.65</v>
      </c>
      <c r="G22" s="133"/>
      <c r="H22" s="134"/>
      <c r="I22" s="134"/>
      <c r="J22" s="134"/>
      <c r="K22" s="1"/>
    </row>
    <row r="23" spans="1:11">
      <c r="A23" s="89"/>
      <c r="B23" s="131" t="s">
        <v>89</v>
      </c>
      <c r="C23" s="131" t="s">
        <v>95</v>
      </c>
      <c r="D23" s="131" t="s">
        <v>103</v>
      </c>
      <c r="E23" s="132">
        <v>0.6</v>
      </c>
      <c r="F23" s="132">
        <v>0.6</v>
      </c>
      <c r="G23" s="133"/>
      <c r="H23" s="134"/>
      <c r="I23" s="134"/>
      <c r="J23" s="134"/>
      <c r="K23" s="1"/>
    </row>
    <row r="24" ht="16.5" customHeight="1" spans="1:11">
      <c r="A24" s="89"/>
      <c r="B24" s="131" t="s">
        <v>89</v>
      </c>
      <c r="C24" s="131" t="s">
        <v>95</v>
      </c>
      <c r="D24" s="131" t="s">
        <v>104</v>
      </c>
      <c r="E24" s="132">
        <v>8.5</v>
      </c>
      <c r="F24" s="132">
        <v>8.5</v>
      </c>
      <c r="G24" s="133"/>
      <c r="H24" s="134"/>
      <c r="I24" s="134"/>
      <c r="J24" s="134"/>
      <c r="K24" s="1"/>
    </row>
    <row r="25" ht="16.5" customHeight="1" spans="1:11">
      <c r="A25" s="89"/>
      <c r="B25" s="131" t="s">
        <v>89</v>
      </c>
      <c r="C25" s="131" t="s">
        <v>95</v>
      </c>
      <c r="D25" s="131" t="s">
        <v>105</v>
      </c>
      <c r="E25" s="132">
        <v>14.201033</v>
      </c>
      <c r="F25" s="132">
        <v>14.201033</v>
      </c>
      <c r="G25" s="133"/>
      <c r="H25" s="134"/>
      <c r="I25" s="134"/>
      <c r="J25" s="134"/>
      <c r="K25" s="1"/>
    </row>
    <row r="26" ht="16.5" customHeight="1" spans="1:11">
      <c r="A26" s="89"/>
      <c r="B26" s="131" t="s">
        <v>89</v>
      </c>
      <c r="C26" s="131" t="s">
        <v>95</v>
      </c>
      <c r="D26" s="131" t="s">
        <v>106</v>
      </c>
      <c r="E26" s="132">
        <v>10</v>
      </c>
      <c r="F26" s="132">
        <v>10</v>
      </c>
      <c r="G26" s="133"/>
      <c r="H26" s="134"/>
      <c r="I26" s="134"/>
      <c r="J26" s="134"/>
      <c r="K26" s="1"/>
    </row>
    <row r="27" ht="16.5" customHeight="1" spans="1:11">
      <c r="A27" s="89"/>
      <c r="B27" s="131" t="s">
        <v>89</v>
      </c>
      <c r="C27" s="131" t="s">
        <v>95</v>
      </c>
      <c r="D27" s="131" t="s">
        <v>107</v>
      </c>
      <c r="E27" s="132">
        <v>4</v>
      </c>
      <c r="F27" s="132">
        <v>4</v>
      </c>
      <c r="G27" s="133"/>
      <c r="H27" s="134"/>
      <c r="I27" s="134"/>
      <c r="J27" s="134"/>
      <c r="K27" s="1"/>
    </row>
    <row r="28" ht="16.5" customHeight="1" spans="1:11">
      <c r="A28" s="89"/>
      <c r="B28" s="131" t="s">
        <v>89</v>
      </c>
      <c r="C28" s="131" t="s">
        <v>95</v>
      </c>
      <c r="D28" s="131" t="s">
        <v>108</v>
      </c>
      <c r="E28" s="132">
        <v>32.76</v>
      </c>
      <c r="F28" s="132">
        <v>32.76</v>
      </c>
      <c r="G28" s="133"/>
      <c r="H28" s="134"/>
      <c r="I28" s="134"/>
      <c r="J28" s="134"/>
      <c r="K28" s="1"/>
    </row>
    <row r="29" ht="16.5" customHeight="1" spans="1:11">
      <c r="A29" s="89"/>
      <c r="B29" s="131" t="s">
        <v>89</v>
      </c>
      <c r="C29" s="131" t="s">
        <v>95</v>
      </c>
      <c r="D29" s="131" t="s">
        <v>109</v>
      </c>
      <c r="E29" s="132">
        <v>13.1201</v>
      </c>
      <c r="F29" s="132">
        <v>13.1201</v>
      </c>
      <c r="G29" s="133"/>
      <c r="H29" s="134"/>
      <c r="I29" s="134"/>
      <c r="J29" s="134"/>
      <c r="K29" s="1"/>
    </row>
    <row r="30" ht="16.5" customHeight="1" spans="1:11">
      <c r="A30" s="89"/>
      <c r="B30" s="131" t="s">
        <v>110</v>
      </c>
      <c r="C30" s="131" t="s">
        <v>95</v>
      </c>
      <c r="D30" s="131" t="s">
        <v>111</v>
      </c>
      <c r="E30" s="132">
        <v>14598</v>
      </c>
      <c r="F30" s="132">
        <v>0</v>
      </c>
      <c r="G30" s="132">
        <v>14598</v>
      </c>
      <c r="H30" s="134"/>
      <c r="I30" s="134"/>
      <c r="J30" s="134"/>
      <c r="K30" s="1"/>
    </row>
    <row r="31" ht="16.5" customHeight="1" spans="1:11">
      <c r="A31" s="89"/>
      <c r="B31" s="131" t="s">
        <v>112</v>
      </c>
      <c r="C31" s="131" t="s">
        <v>95</v>
      </c>
      <c r="D31" s="131" t="s">
        <v>111</v>
      </c>
      <c r="E31" s="132">
        <v>88</v>
      </c>
      <c r="F31" s="132">
        <v>0</v>
      </c>
      <c r="G31" s="132">
        <v>88</v>
      </c>
      <c r="H31" s="134"/>
      <c r="I31" s="134"/>
      <c r="J31" s="134"/>
      <c r="K31" s="1"/>
    </row>
    <row r="32" ht="16.5" customHeight="1" spans="1:11">
      <c r="A32" s="89"/>
      <c r="B32" s="131" t="s">
        <v>113</v>
      </c>
      <c r="C32" s="131" t="s">
        <v>79</v>
      </c>
      <c r="D32" s="131" t="s">
        <v>114</v>
      </c>
      <c r="E32" s="132">
        <v>113.2476</v>
      </c>
      <c r="F32" s="132">
        <v>113.2476</v>
      </c>
      <c r="G32" s="132">
        <v>0</v>
      </c>
      <c r="H32" s="134"/>
      <c r="I32" s="134"/>
      <c r="J32" s="134"/>
      <c r="K32" s="1"/>
    </row>
    <row r="33" ht="16.5" customHeight="1" spans="1:11">
      <c r="A33" s="89"/>
      <c r="B33" s="131" t="s">
        <v>115</v>
      </c>
      <c r="C33" s="131" t="s">
        <v>79</v>
      </c>
      <c r="D33" s="131" t="s">
        <v>91</v>
      </c>
      <c r="E33" s="132">
        <v>106.467768</v>
      </c>
      <c r="F33" s="132">
        <v>106.467768</v>
      </c>
      <c r="G33" s="132">
        <v>0</v>
      </c>
      <c r="H33" s="134"/>
      <c r="I33" s="134"/>
      <c r="J33" s="134"/>
      <c r="K33" s="1"/>
    </row>
    <row r="34" ht="16.2" customHeight="1" spans="1:11">
      <c r="A34" s="9"/>
      <c r="B34" s="53" t="s">
        <v>67</v>
      </c>
      <c r="C34" s="53"/>
      <c r="D34" s="53"/>
      <c r="E34" s="135">
        <v>16369.750684</v>
      </c>
      <c r="F34" s="132">
        <f>SUM(F6:F33)</f>
        <v>1683.750684</v>
      </c>
      <c r="G34" s="132">
        <f>G30+G31</f>
        <v>14686</v>
      </c>
      <c r="H34" s="134"/>
      <c r="I34" s="129"/>
      <c r="J34" s="129"/>
      <c r="K34" s="89"/>
    </row>
    <row r="35" ht="9.75" customHeight="1" spans="1:11">
      <c r="A35" s="97"/>
      <c r="B35" s="92"/>
      <c r="C35" s="92"/>
      <c r="D35" s="92"/>
      <c r="E35" s="14"/>
      <c r="F35" s="14"/>
      <c r="G35" s="14"/>
      <c r="H35" s="92"/>
      <c r="I35" s="14"/>
      <c r="J35" s="14"/>
      <c r="K35" s="97"/>
    </row>
  </sheetData>
  <autoFilter xmlns:etc="http://www.wps.cn/officeDocument/2017/etCustomData" ref="A1:K34" etc:filterBottomFollowUsedRange="0">
    <extLst/>
  </autoFilter>
  <mergeCells count="10">
    <mergeCell ref="B2:J2"/>
    <mergeCell ref="B3:C3"/>
    <mergeCell ref="H4:J4"/>
    <mergeCell ref="A6:A33"/>
    <mergeCell ref="B4:B5"/>
    <mergeCell ref="C4:C5"/>
    <mergeCell ref="D4:D5"/>
    <mergeCell ref="E4:E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scale="77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Q12"/>
  <sheetViews>
    <sheetView view="pageBreakPreview" zoomScale="90" zoomScaleNormal="100" topLeftCell="C1" workbookViewId="0">
      <pane ySplit="5" topLeftCell="A6" activePane="bottomLeft" state="frozen"/>
      <selection/>
      <selection pane="bottomLeft" activeCell="F21" sqref="F21"/>
    </sheetView>
  </sheetViews>
  <sheetFormatPr defaultColWidth="10" defaultRowHeight="14.4"/>
  <cols>
    <col min="1" max="1" width="1.55555555555556" customWidth="1"/>
    <col min="2" max="2" width="28.2222222222222" customWidth="1"/>
    <col min="3" max="3" width="12" customWidth="1"/>
    <col min="4" max="4" width="35.8888888888889" customWidth="1"/>
    <col min="5" max="5" width="20.6666666666667" customWidth="1"/>
    <col min="6" max="6" width="24.2222222222222" customWidth="1"/>
    <col min="7" max="7" width="16.6666666666667" customWidth="1"/>
    <col min="8" max="8" width="19.0092592592593" customWidth="1"/>
    <col min="9" max="9" width="18.2222222222222" customWidth="1"/>
    <col min="10" max="11" width="12.3333333333333" customWidth="1"/>
    <col min="12" max="12" width="10.6666666666667" customWidth="1"/>
    <col min="13" max="14" width="12.3333333333333" customWidth="1"/>
    <col min="15" max="15" width="9.55555555555556" customWidth="1"/>
    <col min="16" max="16" width="7.44444444444444" customWidth="1"/>
    <col min="17" max="17" width="1.55555555555556" customWidth="1"/>
    <col min="18" max="22" width="9.77777777777778" customWidth="1"/>
  </cols>
  <sheetData>
    <row r="1" ht="16.35" customHeight="1" spans="1:17">
      <c r="A1" s="115"/>
      <c r="B1" s="20"/>
      <c r="C1" s="47"/>
      <c r="D1" s="47"/>
      <c r="E1" s="47"/>
      <c r="F1" s="47"/>
      <c r="G1" s="47"/>
      <c r="H1" s="21"/>
      <c r="I1" s="21"/>
      <c r="J1" s="21"/>
      <c r="K1" s="21" t="s">
        <v>116</v>
      </c>
      <c r="L1" s="21"/>
      <c r="M1" s="21"/>
      <c r="N1" s="21"/>
      <c r="O1" s="21"/>
      <c r="P1" s="21"/>
      <c r="Q1" s="116"/>
    </row>
    <row r="2" ht="22.8" customHeight="1" spans="1:17">
      <c r="A2" s="17"/>
      <c r="B2" s="5" t="s">
        <v>117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5"/>
    </row>
    <row r="3" ht="19.5" customHeight="1" spans="1:17">
      <c r="A3" s="17"/>
      <c r="B3" s="85"/>
      <c r="C3" s="85"/>
      <c r="D3" s="85"/>
      <c r="E3" s="125"/>
      <c r="F3" s="125"/>
      <c r="G3" s="125"/>
      <c r="H3" s="24"/>
      <c r="I3" s="24"/>
      <c r="J3" s="24"/>
      <c r="K3" s="24"/>
      <c r="L3" s="24"/>
      <c r="M3" s="24"/>
      <c r="N3" s="24"/>
      <c r="O3" s="35" t="s">
        <v>1</v>
      </c>
      <c r="P3" s="35"/>
      <c r="Q3" s="16"/>
    </row>
    <row r="4" ht="22.95" customHeight="1" spans="1:17">
      <c r="A4" s="117"/>
      <c r="B4" s="26" t="s">
        <v>118</v>
      </c>
      <c r="C4" s="26" t="s">
        <v>119</v>
      </c>
      <c r="D4" s="26" t="s">
        <v>120</v>
      </c>
      <c r="E4" s="26" t="s">
        <v>69</v>
      </c>
      <c r="F4" s="26" t="s">
        <v>70</v>
      </c>
      <c r="G4" s="26" t="s">
        <v>71</v>
      </c>
      <c r="H4" s="26" t="s">
        <v>52</v>
      </c>
      <c r="I4" s="26" t="s">
        <v>121</v>
      </c>
      <c r="J4" s="26"/>
      <c r="K4" s="26"/>
      <c r="L4" s="26" t="s">
        <v>122</v>
      </c>
      <c r="M4" s="26"/>
      <c r="N4" s="26"/>
      <c r="O4" s="26" t="s">
        <v>58</v>
      </c>
      <c r="P4" s="26" t="s">
        <v>64</v>
      </c>
      <c r="Q4" s="117"/>
    </row>
    <row r="5" ht="34.5" customHeight="1" spans="1:17">
      <c r="A5" s="117"/>
      <c r="B5" s="26"/>
      <c r="C5" s="26"/>
      <c r="D5" s="26"/>
      <c r="E5" s="26"/>
      <c r="F5" s="26"/>
      <c r="G5" s="26"/>
      <c r="H5" s="26"/>
      <c r="I5" s="26" t="s">
        <v>123</v>
      </c>
      <c r="J5" s="26" t="s">
        <v>124</v>
      </c>
      <c r="K5" s="26" t="s">
        <v>125</v>
      </c>
      <c r="L5" s="26" t="s">
        <v>123</v>
      </c>
      <c r="M5" s="26" t="s">
        <v>124</v>
      </c>
      <c r="N5" s="26" t="s">
        <v>125</v>
      </c>
      <c r="O5" s="26"/>
      <c r="P5" s="26"/>
      <c r="Q5" s="117"/>
    </row>
    <row r="6" ht="16.5" customHeight="1" spans="1:17">
      <c r="A6" s="17"/>
      <c r="B6" s="56" t="s">
        <v>126</v>
      </c>
      <c r="C6" s="56" t="s">
        <v>127</v>
      </c>
      <c r="D6" s="56" t="s">
        <v>128</v>
      </c>
      <c r="E6" s="56" t="s">
        <v>112</v>
      </c>
      <c r="F6" s="56" t="s">
        <v>95</v>
      </c>
      <c r="G6" s="56" t="s">
        <v>111</v>
      </c>
      <c r="H6" s="126">
        <v>88</v>
      </c>
      <c r="I6" s="126">
        <v>88</v>
      </c>
      <c r="J6" s="128"/>
      <c r="K6" s="128"/>
      <c r="L6" s="128"/>
      <c r="M6" s="128"/>
      <c r="N6" s="128"/>
      <c r="O6" s="128"/>
      <c r="P6" s="128"/>
      <c r="Q6" s="17"/>
    </row>
    <row r="7" ht="16.5" customHeight="1" spans="1:17">
      <c r="A7" s="17"/>
      <c r="B7" s="56" t="s">
        <v>126</v>
      </c>
      <c r="C7" s="56" t="s">
        <v>127</v>
      </c>
      <c r="D7" s="56" t="s">
        <v>129</v>
      </c>
      <c r="E7" s="56" t="s">
        <v>110</v>
      </c>
      <c r="F7" s="56" t="s">
        <v>95</v>
      </c>
      <c r="G7" s="56" t="s">
        <v>111</v>
      </c>
      <c r="H7" s="126">
        <v>7336</v>
      </c>
      <c r="I7" s="126">
        <v>7336</v>
      </c>
      <c r="J7" s="128"/>
      <c r="K7" s="128"/>
      <c r="L7" s="128"/>
      <c r="M7" s="128"/>
      <c r="N7" s="128"/>
      <c r="O7" s="128"/>
      <c r="P7" s="128"/>
      <c r="Q7" s="17"/>
    </row>
    <row r="8" ht="16.5" customHeight="1" spans="1:17">
      <c r="A8" s="17"/>
      <c r="B8" s="56" t="s">
        <v>126</v>
      </c>
      <c r="C8" s="56" t="s">
        <v>127</v>
      </c>
      <c r="D8" s="56" t="s">
        <v>130</v>
      </c>
      <c r="E8" s="56" t="s">
        <v>110</v>
      </c>
      <c r="F8" s="56" t="s">
        <v>95</v>
      </c>
      <c r="G8" s="56" t="s">
        <v>111</v>
      </c>
      <c r="H8" s="126">
        <v>1274.33</v>
      </c>
      <c r="I8" s="126">
        <v>1274.33</v>
      </c>
      <c r="J8" s="128"/>
      <c r="K8" s="128"/>
      <c r="L8" s="128"/>
      <c r="M8" s="128"/>
      <c r="N8" s="128"/>
      <c r="O8" s="128"/>
      <c r="P8" s="128"/>
      <c r="Q8" s="17"/>
    </row>
    <row r="9" ht="16.5" customHeight="1" spans="1:17">
      <c r="A9" s="17"/>
      <c r="B9" s="56" t="s">
        <v>126</v>
      </c>
      <c r="C9" s="56" t="s">
        <v>127</v>
      </c>
      <c r="D9" s="56" t="s">
        <v>131</v>
      </c>
      <c r="E9" s="56" t="s">
        <v>110</v>
      </c>
      <c r="F9" s="56" t="s">
        <v>95</v>
      </c>
      <c r="G9" s="56" t="s">
        <v>111</v>
      </c>
      <c r="H9" s="126">
        <v>939.67</v>
      </c>
      <c r="I9" s="126">
        <v>939.67</v>
      </c>
      <c r="J9" s="128"/>
      <c r="K9" s="128"/>
      <c r="L9" s="128"/>
      <c r="M9" s="128"/>
      <c r="N9" s="128"/>
      <c r="O9" s="128"/>
      <c r="P9" s="128"/>
      <c r="Q9" s="17"/>
    </row>
    <row r="10" ht="31.8" customHeight="1" spans="1:17">
      <c r="A10" s="17"/>
      <c r="B10" s="56" t="s">
        <v>126</v>
      </c>
      <c r="C10" s="56" t="s">
        <v>127</v>
      </c>
      <c r="D10" s="56" t="s">
        <v>132</v>
      </c>
      <c r="E10" s="56" t="s">
        <v>110</v>
      </c>
      <c r="F10" s="56" t="s">
        <v>95</v>
      </c>
      <c r="G10" s="56" t="s">
        <v>111</v>
      </c>
      <c r="H10" s="126">
        <v>5048</v>
      </c>
      <c r="I10" s="126">
        <v>5048</v>
      </c>
      <c r="J10" s="128"/>
      <c r="K10" s="128"/>
      <c r="L10" s="128"/>
      <c r="M10" s="128"/>
      <c r="N10" s="128"/>
      <c r="O10" s="128"/>
      <c r="P10" s="128"/>
      <c r="Q10" s="17"/>
    </row>
    <row r="11" ht="27" customHeight="1" spans="1:17">
      <c r="A11" s="121"/>
      <c r="B11" s="122" t="s">
        <v>133</v>
      </c>
      <c r="C11" s="122"/>
      <c r="D11" s="122"/>
      <c r="E11" s="122"/>
      <c r="F11" s="122"/>
      <c r="G11" s="122"/>
      <c r="H11" s="127">
        <v>14686</v>
      </c>
      <c r="I11" s="127">
        <v>14686</v>
      </c>
      <c r="J11" s="129"/>
      <c r="K11" s="129"/>
      <c r="L11" s="129"/>
      <c r="M11" s="129"/>
      <c r="N11" s="129"/>
      <c r="O11" s="129"/>
      <c r="P11" s="129"/>
      <c r="Q11" s="121"/>
    </row>
    <row r="12" ht="9.75" customHeight="1" spans="1:17">
      <c r="A12" s="124"/>
      <c r="B12" s="14"/>
      <c r="C12" s="14"/>
      <c r="D12" s="14"/>
      <c r="E12" s="59"/>
      <c r="F12" s="59"/>
      <c r="G12" s="59"/>
      <c r="H12" s="14"/>
      <c r="I12" s="14"/>
      <c r="J12" s="14"/>
      <c r="K12" s="14"/>
      <c r="L12" s="14"/>
      <c r="M12" s="14"/>
      <c r="N12" s="14"/>
      <c r="O12" s="14"/>
      <c r="P12" s="14"/>
      <c r="Q12" s="124"/>
    </row>
  </sheetData>
  <mergeCells count="14">
    <mergeCell ref="B2:P2"/>
    <mergeCell ref="B3:D3"/>
    <mergeCell ref="O3:P3"/>
    <mergeCell ref="I4:K4"/>
    <mergeCell ref="L4:N4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8661417322835" right="0.708661417322835" top="1.06299212598425" bottom="0.866141732283464" header="0" footer="0"/>
  <pageSetup paperSize="9" scale="51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D10"/>
  <sheetViews>
    <sheetView view="pageBreakPreview" zoomScale="110" zoomScaleNormal="100" workbookViewId="0">
      <pane ySplit="4" topLeftCell="A7" activePane="bottomLeft" state="frozen"/>
      <selection/>
      <selection pane="bottomLeft" activeCell="C18" sqref="C18"/>
    </sheetView>
  </sheetViews>
  <sheetFormatPr defaultColWidth="10" defaultRowHeight="14.4" outlineLevelCol="3"/>
  <cols>
    <col min="1" max="1" width="1.55555555555556" customWidth="1"/>
    <col min="2" max="2" width="84.5555555555556" customWidth="1"/>
    <col min="3" max="3" width="38.4444444444444" customWidth="1"/>
    <col min="4" max="4" width="1.55555555555556" customWidth="1"/>
  </cols>
  <sheetData>
    <row r="1" ht="16.35" customHeight="1" spans="1:4">
      <c r="A1" s="115"/>
      <c r="B1" s="20"/>
      <c r="C1" s="21"/>
      <c r="D1" s="116"/>
    </row>
    <row r="2" ht="22.8" customHeight="1" spans="1:4">
      <c r="A2" s="17"/>
      <c r="B2" s="5" t="s">
        <v>134</v>
      </c>
      <c r="C2" s="5"/>
      <c r="D2" s="15"/>
    </row>
    <row r="3" ht="19.5" customHeight="1" spans="1:4">
      <c r="A3" s="17"/>
      <c r="B3" s="85"/>
      <c r="C3" s="86" t="s">
        <v>1</v>
      </c>
      <c r="D3" s="87"/>
    </row>
    <row r="4" ht="22.95" customHeight="1" spans="1:4">
      <c r="A4" s="117"/>
      <c r="B4" s="26" t="s">
        <v>135</v>
      </c>
      <c r="C4" s="26" t="s">
        <v>136</v>
      </c>
      <c r="D4" s="117"/>
    </row>
    <row r="5" ht="22.95" customHeight="1" spans="1:4">
      <c r="A5" s="117"/>
      <c r="B5" s="118" t="s">
        <v>137</v>
      </c>
      <c r="C5" s="119">
        <v>10276700</v>
      </c>
      <c r="D5" s="117"/>
    </row>
    <row r="6" ht="22.95" customHeight="1" spans="1:4">
      <c r="A6" s="117"/>
      <c r="B6" s="118"/>
      <c r="C6" s="120"/>
      <c r="D6" s="117"/>
    </row>
    <row r="7" ht="22.95" customHeight="1" spans="1:4">
      <c r="A7" s="117"/>
      <c r="B7" s="56"/>
      <c r="C7" s="56"/>
      <c r="D7" s="117"/>
    </row>
    <row r="8" ht="22.8" customHeight="1" spans="1:4">
      <c r="A8" s="17"/>
      <c r="B8" s="56" t="s">
        <v>9</v>
      </c>
      <c r="C8" s="55"/>
      <c r="D8" s="17"/>
    </row>
    <row r="9" ht="29.4" customHeight="1" spans="1:4">
      <c r="A9" s="121"/>
      <c r="B9" s="122" t="s">
        <v>133</v>
      </c>
      <c r="C9" s="123">
        <v>1027.67</v>
      </c>
      <c r="D9" s="121"/>
    </row>
    <row r="10" ht="9.75" customHeight="1" spans="1:4">
      <c r="A10" s="124"/>
      <c r="B10" s="14"/>
      <c r="C10" s="14"/>
      <c r="D10" s="18"/>
    </row>
  </sheetData>
  <mergeCells count="1">
    <mergeCell ref="B2:C2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F42"/>
  <sheetViews>
    <sheetView view="pageBreakPreview" zoomScaleNormal="100" topLeftCell="A6" workbookViewId="0">
      <selection activeCell="E21" sqref="E21"/>
    </sheetView>
  </sheetViews>
  <sheetFormatPr defaultColWidth="10" defaultRowHeight="14.4" outlineLevelCol="5"/>
  <cols>
    <col min="1" max="1" width="1.55555555555556" customWidth="1"/>
    <col min="2" max="2" width="41" customWidth="1"/>
    <col min="3" max="3" width="20.5555555555556" style="104" customWidth="1"/>
    <col min="4" max="4" width="41" customWidth="1"/>
    <col min="5" max="5" width="20.5555555555556" customWidth="1"/>
    <col min="6" max="6" width="1.55555555555556" customWidth="1"/>
    <col min="7" max="7" width="9.77777777777778" customWidth="1"/>
  </cols>
  <sheetData>
    <row r="1" ht="16.35" customHeight="1" spans="1:6">
      <c r="A1" s="94"/>
      <c r="B1" s="79"/>
      <c r="C1" s="105"/>
      <c r="D1" s="80"/>
      <c r="E1" s="80"/>
      <c r="F1" s="81"/>
    </row>
    <row r="2" ht="22.8" customHeight="1" spans="1:6">
      <c r="A2" s="9"/>
      <c r="B2" s="5" t="s">
        <v>138</v>
      </c>
      <c r="C2" s="106"/>
      <c r="D2" s="5"/>
      <c r="E2" s="5"/>
      <c r="F2" s="83"/>
    </row>
    <row r="3" ht="19.5" customHeight="1" spans="1:6">
      <c r="A3" s="9"/>
      <c r="B3" s="85"/>
      <c r="C3" s="107"/>
      <c r="D3" s="85"/>
      <c r="E3" s="86" t="s">
        <v>1</v>
      </c>
      <c r="F3" s="87"/>
    </row>
    <row r="4" ht="22.95" customHeight="1" spans="1:6">
      <c r="A4" s="50"/>
      <c r="B4" s="88" t="s">
        <v>2</v>
      </c>
      <c r="C4" s="108"/>
      <c r="D4" s="88" t="s">
        <v>3</v>
      </c>
      <c r="E4" s="88"/>
      <c r="F4" s="50"/>
    </row>
    <row r="5" ht="22.95" customHeight="1" spans="1:6">
      <c r="A5" s="50"/>
      <c r="B5" s="88" t="s">
        <v>4</v>
      </c>
      <c r="C5" s="108" t="s">
        <v>5</v>
      </c>
      <c r="D5" s="88" t="s">
        <v>4</v>
      </c>
      <c r="E5" s="88" t="s">
        <v>5</v>
      </c>
      <c r="F5" s="50"/>
    </row>
    <row r="6" ht="16.5" customHeight="1" spans="1:6">
      <c r="A6" s="9"/>
      <c r="B6" s="109" t="s">
        <v>139</v>
      </c>
      <c r="C6" s="110">
        <v>16369.750584</v>
      </c>
      <c r="D6" s="111" t="s">
        <v>140</v>
      </c>
      <c r="E6" s="110">
        <v>16369.750584</v>
      </c>
      <c r="F6" s="9"/>
    </row>
    <row r="7" ht="16.5" customHeight="1" spans="1:6">
      <c r="A7" s="9"/>
      <c r="B7" s="109" t="s">
        <v>141</v>
      </c>
      <c r="C7" s="110">
        <v>16369.750584</v>
      </c>
      <c r="D7" s="112" t="s">
        <v>7</v>
      </c>
      <c r="E7" s="110"/>
      <c r="F7" s="9"/>
    </row>
    <row r="8" ht="16.5" customHeight="1" spans="1:6">
      <c r="A8" s="9"/>
      <c r="B8" s="109" t="s">
        <v>142</v>
      </c>
      <c r="C8" s="110"/>
      <c r="D8" s="112" t="s">
        <v>10</v>
      </c>
      <c r="E8" s="110"/>
      <c r="F8" s="9"/>
    </row>
    <row r="9" ht="16.5" customHeight="1" spans="1:6">
      <c r="A9" s="9"/>
      <c r="B9" s="109" t="s">
        <v>143</v>
      </c>
      <c r="C9" s="110"/>
      <c r="D9" s="112" t="s">
        <v>12</v>
      </c>
      <c r="E9" s="110"/>
      <c r="F9" s="9"/>
    </row>
    <row r="10" ht="16.5" customHeight="1" spans="1:6">
      <c r="A10" s="9"/>
      <c r="B10" s="109"/>
      <c r="C10" s="110"/>
      <c r="D10" s="112" t="s">
        <v>14</v>
      </c>
      <c r="E10" s="110"/>
      <c r="F10" s="9"/>
    </row>
    <row r="11" ht="16.5" customHeight="1" spans="1:6">
      <c r="A11" s="9"/>
      <c r="B11" s="109"/>
      <c r="C11" s="110"/>
      <c r="D11" s="112" t="s">
        <v>16</v>
      </c>
      <c r="E11" s="110"/>
      <c r="F11" s="9"/>
    </row>
    <row r="12" ht="16.5" customHeight="1" spans="1:6">
      <c r="A12" s="9"/>
      <c r="B12" s="109"/>
      <c r="C12" s="110"/>
      <c r="D12" s="112" t="s">
        <v>18</v>
      </c>
      <c r="E12" s="110"/>
      <c r="F12" s="9"/>
    </row>
    <row r="13" ht="16.5" customHeight="1" spans="1:6">
      <c r="A13" s="9"/>
      <c r="B13" s="109"/>
      <c r="C13" s="110"/>
      <c r="D13" s="112" t="s">
        <v>20</v>
      </c>
      <c r="E13" s="110"/>
      <c r="F13" s="9"/>
    </row>
    <row r="14" ht="16.5" customHeight="1" spans="1:6">
      <c r="A14" s="9"/>
      <c r="B14" s="109"/>
      <c r="C14" s="110"/>
      <c r="D14" s="112" t="s">
        <v>22</v>
      </c>
      <c r="E14" s="110">
        <v>169.437</v>
      </c>
      <c r="F14" s="9"/>
    </row>
    <row r="15" ht="16.5" customHeight="1" spans="1:6">
      <c r="A15" s="9"/>
      <c r="B15" s="109"/>
      <c r="C15" s="110"/>
      <c r="D15" s="112" t="s">
        <v>24</v>
      </c>
      <c r="E15" s="110"/>
      <c r="F15" s="9"/>
    </row>
    <row r="16" ht="16.5" customHeight="1" spans="1:6">
      <c r="A16" s="9"/>
      <c r="B16" s="109"/>
      <c r="C16" s="110"/>
      <c r="D16" s="112" t="s">
        <v>25</v>
      </c>
      <c r="E16" s="110">
        <v>123.0898</v>
      </c>
      <c r="F16" s="9"/>
    </row>
    <row r="17" ht="16.5" customHeight="1" spans="1:6">
      <c r="A17" s="9"/>
      <c r="B17" s="109"/>
      <c r="C17" s="110"/>
      <c r="D17" s="112" t="s">
        <v>26</v>
      </c>
      <c r="E17" s="110"/>
      <c r="F17" s="9"/>
    </row>
    <row r="18" ht="16.5" customHeight="1" spans="1:6">
      <c r="A18" s="9"/>
      <c r="B18" s="109"/>
      <c r="C18" s="110"/>
      <c r="D18" s="112" t="s">
        <v>27</v>
      </c>
      <c r="E18" s="110"/>
      <c r="F18" s="9"/>
    </row>
    <row r="19" ht="16.5" customHeight="1" spans="1:6">
      <c r="A19" s="9"/>
      <c r="B19" s="109"/>
      <c r="C19" s="110"/>
      <c r="D19" s="112" t="s">
        <v>28</v>
      </c>
      <c r="E19" s="110">
        <v>15857.508416</v>
      </c>
      <c r="F19" s="9"/>
    </row>
    <row r="20" ht="16.5" customHeight="1" spans="1:6">
      <c r="A20" s="9"/>
      <c r="B20" s="109"/>
      <c r="C20" s="110"/>
      <c r="D20" s="112" t="s">
        <v>29</v>
      </c>
      <c r="E20" s="110"/>
      <c r="F20" s="9"/>
    </row>
    <row r="21" ht="16.5" customHeight="1" spans="1:6">
      <c r="A21" s="9"/>
      <c r="B21" s="109"/>
      <c r="C21" s="110"/>
      <c r="D21" s="112" t="s">
        <v>30</v>
      </c>
      <c r="E21" s="110"/>
      <c r="F21" s="9"/>
    </row>
    <row r="22" ht="16.5" customHeight="1" spans="1:6">
      <c r="A22" s="9"/>
      <c r="B22" s="109"/>
      <c r="C22" s="110"/>
      <c r="D22" s="112" t="s">
        <v>31</v>
      </c>
      <c r="E22" s="110"/>
      <c r="F22" s="9"/>
    </row>
    <row r="23" ht="16.5" customHeight="1" spans="1:6">
      <c r="A23" s="9"/>
      <c r="B23" s="109"/>
      <c r="C23" s="110"/>
      <c r="D23" s="112" t="s">
        <v>32</v>
      </c>
      <c r="E23" s="110"/>
      <c r="F23" s="9"/>
    </row>
    <row r="24" ht="16.5" customHeight="1" spans="1:6">
      <c r="A24" s="9"/>
      <c r="B24" s="109"/>
      <c r="C24" s="110"/>
      <c r="D24" s="112" t="s">
        <v>33</v>
      </c>
      <c r="E24" s="110"/>
      <c r="F24" s="9"/>
    </row>
    <row r="25" ht="16.5" customHeight="1" spans="1:6">
      <c r="A25" s="9"/>
      <c r="B25" s="109"/>
      <c r="C25" s="110"/>
      <c r="D25" s="112" t="s">
        <v>34</v>
      </c>
      <c r="E25" s="110"/>
      <c r="F25" s="9"/>
    </row>
    <row r="26" ht="16.5" customHeight="1" spans="1:6">
      <c r="A26" s="9"/>
      <c r="B26" s="109"/>
      <c r="C26" s="110"/>
      <c r="D26" s="112" t="s">
        <v>35</v>
      </c>
      <c r="E26" s="110">
        <v>219.715368</v>
      </c>
      <c r="F26" s="9"/>
    </row>
    <row r="27" ht="16.5" customHeight="1" spans="1:6">
      <c r="A27" s="9"/>
      <c r="B27" s="109"/>
      <c r="C27" s="110"/>
      <c r="D27" s="112" t="s">
        <v>36</v>
      </c>
      <c r="E27" s="110"/>
      <c r="F27" s="9"/>
    </row>
    <row r="28" ht="16.5" customHeight="1" spans="1:6">
      <c r="A28" s="9"/>
      <c r="B28" s="109"/>
      <c r="C28" s="110"/>
      <c r="D28" s="112" t="s">
        <v>37</v>
      </c>
      <c r="E28" s="110"/>
      <c r="F28" s="9"/>
    </row>
    <row r="29" ht="16.5" customHeight="1" spans="1:6">
      <c r="A29" s="9"/>
      <c r="B29" s="109"/>
      <c r="C29" s="110"/>
      <c r="D29" s="112" t="s">
        <v>38</v>
      </c>
      <c r="E29" s="110"/>
      <c r="F29" s="9"/>
    </row>
    <row r="30" ht="16.5" customHeight="1" spans="1:6">
      <c r="A30" s="9"/>
      <c r="B30" s="109"/>
      <c r="C30" s="110"/>
      <c r="D30" s="112" t="s">
        <v>144</v>
      </c>
      <c r="E30" s="110"/>
      <c r="F30" s="9"/>
    </row>
    <row r="31" ht="16.5" customHeight="1" spans="1:6">
      <c r="A31" s="9"/>
      <c r="B31" s="109"/>
      <c r="C31" s="110"/>
      <c r="D31" s="112" t="s">
        <v>145</v>
      </c>
      <c r="E31" s="110"/>
      <c r="F31" s="9"/>
    </row>
    <row r="32" ht="16.5" customHeight="1" spans="1:6">
      <c r="A32" s="9"/>
      <c r="B32" s="109"/>
      <c r="C32" s="110"/>
      <c r="D32" s="112" t="s">
        <v>146</v>
      </c>
      <c r="E32" s="110"/>
      <c r="F32" s="9"/>
    </row>
    <row r="33" ht="16.5" customHeight="1" spans="1:6">
      <c r="A33" s="9"/>
      <c r="B33" s="109"/>
      <c r="C33" s="110"/>
      <c r="D33" s="112" t="s">
        <v>147</v>
      </c>
      <c r="E33" s="110"/>
      <c r="F33" s="9"/>
    </row>
    <row r="34" ht="16.5" customHeight="1" spans="1:6">
      <c r="A34" s="9"/>
      <c r="B34" s="109"/>
      <c r="C34" s="110"/>
      <c r="D34" s="112" t="s">
        <v>148</v>
      </c>
      <c r="E34" s="110"/>
      <c r="F34" s="9"/>
    </row>
    <row r="35" ht="16.5" customHeight="1" spans="1:6">
      <c r="A35" s="9"/>
      <c r="B35" s="109"/>
      <c r="C35" s="110"/>
      <c r="D35" s="112" t="s">
        <v>149</v>
      </c>
      <c r="E35" s="110"/>
      <c r="F35" s="9"/>
    </row>
    <row r="36" ht="16.5" customHeight="1" spans="1:6">
      <c r="A36" s="9"/>
      <c r="B36" s="109"/>
      <c r="C36" s="110"/>
      <c r="D36" s="112" t="s">
        <v>150</v>
      </c>
      <c r="E36" s="110"/>
      <c r="F36" s="9"/>
    </row>
    <row r="37" ht="16.5" customHeight="1" spans="1:6">
      <c r="A37" s="9"/>
      <c r="B37" s="109" t="s">
        <v>151</v>
      </c>
      <c r="C37" s="110"/>
      <c r="D37" s="111" t="s">
        <v>152</v>
      </c>
      <c r="E37" s="110"/>
      <c r="F37" s="9"/>
    </row>
    <row r="38" ht="16.5" customHeight="1" spans="1:6">
      <c r="A38" s="9"/>
      <c r="B38" s="109" t="s">
        <v>153</v>
      </c>
      <c r="C38" s="110"/>
      <c r="D38" s="111"/>
      <c r="E38" s="110"/>
      <c r="F38" s="9"/>
    </row>
    <row r="39" ht="16.5" customHeight="1" spans="1:6">
      <c r="A39" s="1"/>
      <c r="B39" s="109" t="s">
        <v>154</v>
      </c>
      <c r="C39" s="110"/>
      <c r="D39" s="111"/>
      <c r="E39" s="110"/>
      <c r="F39" s="1"/>
    </row>
    <row r="40" ht="16.5" customHeight="1" spans="1:6">
      <c r="A40" s="1"/>
      <c r="B40" s="109" t="s">
        <v>155</v>
      </c>
      <c r="C40" s="110"/>
      <c r="D40" s="111"/>
      <c r="E40" s="110"/>
      <c r="F40" s="1"/>
    </row>
    <row r="41" ht="16.5" customHeight="1" spans="1:6">
      <c r="A41" s="9"/>
      <c r="B41" s="53" t="s">
        <v>47</v>
      </c>
      <c r="C41" s="100">
        <v>16369.750584</v>
      </c>
      <c r="D41" s="53" t="s">
        <v>48</v>
      </c>
      <c r="E41" s="113">
        <v>16369.750584</v>
      </c>
      <c r="F41" s="9"/>
    </row>
    <row r="42" ht="9.75" customHeight="1" spans="1:6">
      <c r="A42" s="97"/>
      <c r="B42" s="92"/>
      <c r="C42" s="114"/>
      <c r="D42" s="92"/>
      <c r="E42" s="92"/>
      <c r="F42" s="93"/>
    </row>
  </sheetData>
  <mergeCells count="5">
    <mergeCell ref="B2:E2"/>
    <mergeCell ref="B3:C3"/>
    <mergeCell ref="B4:C4"/>
    <mergeCell ref="D4:E4"/>
    <mergeCell ref="A7:A36"/>
  </mergeCells>
  <printOptions horizontalCentered="1"/>
  <pageMargins left="0.708000004291534" right="0.708000004291534" top="1.06200003623962" bottom="0.86599999666214" header="0" footer="0"/>
  <pageSetup paperSize="9" scale="68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K17"/>
  <sheetViews>
    <sheetView view="pageBreakPreview" zoomScale="110" zoomScaleNormal="100" topLeftCell="B1" workbookViewId="0">
      <pane ySplit="6" topLeftCell="A9" activePane="bottomLeft" state="frozen"/>
      <selection/>
      <selection pane="bottomLeft" activeCell="E7" sqref="E7"/>
    </sheetView>
  </sheetViews>
  <sheetFormatPr defaultColWidth="10" defaultRowHeight="14.4"/>
  <cols>
    <col min="1" max="1" width="1.55555555555556" customWidth="1"/>
    <col min="2" max="2" width="33.3333333333333" customWidth="1"/>
    <col min="3" max="3" width="11.7777777777778" customWidth="1"/>
    <col min="4" max="4" width="30.7777777777778" customWidth="1"/>
    <col min="5" max="10" width="16.4444444444444" customWidth="1"/>
    <col min="11" max="11" width="1.55555555555556" customWidth="1"/>
    <col min="12" max="13" width="9.77777777777778" customWidth="1"/>
  </cols>
  <sheetData>
    <row r="1" ht="16.35" customHeight="1" spans="1:11">
      <c r="A1" s="94"/>
      <c r="B1" s="79"/>
      <c r="C1" s="98"/>
      <c r="D1" s="80"/>
      <c r="E1" s="80"/>
      <c r="F1" s="80"/>
      <c r="G1" s="80"/>
      <c r="H1" s="80" t="s">
        <v>116</v>
      </c>
      <c r="I1" s="80"/>
      <c r="J1" s="98"/>
      <c r="K1" s="81"/>
    </row>
    <row r="2" ht="22.8" customHeight="1" spans="1:11">
      <c r="A2" s="9"/>
      <c r="B2" s="5" t="s">
        <v>156</v>
      </c>
      <c r="C2" s="5"/>
      <c r="D2" s="5"/>
      <c r="E2" s="5"/>
      <c r="F2" s="5"/>
      <c r="G2" s="5"/>
      <c r="H2" s="5"/>
      <c r="I2" s="5"/>
      <c r="J2" s="102"/>
      <c r="K2" s="83"/>
    </row>
    <row r="3" ht="19.5" customHeight="1" spans="1:11">
      <c r="A3" s="9"/>
      <c r="B3" s="85"/>
      <c r="C3" s="85"/>
      <c r="D3" s="85"/>
      <c r="E3" s="85"/>
      <c r="F3" s="85"/>
      <c r="G3" s="85"/>
      <c r="H3" s="85"/>
      <c r="I3" s="86"/>
      <c r="J3" s="86" t="s">
        <v>1</v>
      </c>
      <c r="K3" s="87"/>
    </row>
    <row r="4" ht="22.95" customHeight="1" spans="1:11">
      <c r="A4" s="50"/>
      <c r="B4" s="88" t="s">
        <v>157</v>
      </c>
      <c r="C4" s="88" t="s">
        <v>158</v>
      </c>
      <c r="D4" s="88"/>
      <c r="E4" s="88" t="s">
        <v>159</v>
      </c>
      <c r="F4" s="88"/>
      <c r="G4" s="88"/>
      <c r="H4" s="88"/>
      <c r="I4" s="88"/>
      <c r="J4" s="88"/>
      <c r="K4" s="50"/>
    </row>
    <row r="5" ht="22.95" customHeight="1" spans="1:11">
      <c r="A5" s="50"/>
      <c r="B5" s="88"/>
      <c r="C5" s="88" t="s">
        <v>160</v>
      </c>
      <c r="D5" s="88" t="s">
        <v>161</v>
      </c>
      <c r="E5" s="88" t="s">
        <v>52</v>
      </c>
      <c r="F5" s="88" t="s">
        <v>72</v>
      </c>
      <c r="G5" s="88"/>
      <c r="H5" s="88"/>
      <c r="I5" s="88" t="s">
        <v>73</v>
      </c>
      <c r="J5" s="88"/>
      <c r="K5" s="103"/>
    </row>
    <row r="6" ht="34.5" customHeight="1" spans="1:11">
      <c r="A6" s="50"/>
      <c r="B6" s="88"/>
      <c r="C6" s="88"/>
      <c r="D6" s="88"/>
      <c r="E6" s="88"/>
      <c r="F6" s="88" t="s">
        <v>54</v>
      </c>
      <c r="G6" s="88" t="s">
        <v>162</v>
      </c>
      <c r="H6" s="88" t="s">
        <v>163</v>
      </c>
      <c r="I6" s="88" t="s">
        <v>164</v>
      </c>
      <c r="J6" s="26" t="s">
        <v>165</v>
      </c>
      <c r="K6" s="50"/>
    </row>
    <row r="7" ht="25.35" customHeight="1" spans="1:11">
      <c r="A7" s="9"/>
      <c r="B7" s="56" t="s">
        <v>126</v>
      </c>
      <c r="C7" s="56">
        <v>2130204</v>
      </c>
      <c r="D7" s="56" t="s">
        <v>166</v>
      </c>
      <c r="E7" s="99">
        <v>1170.508516</v>
      </c>
      <c r="F7" s="99">
        <v>11705085.16</v>
      </c>
      <c r="G7" s="99">
        <f>E7-H7</f>
        <v>-1556190.491484</v>
      </c>
      <c r="H7" s="99">
        <v>1557361</v>
      </c>
      <c r="I7" s="99"/>
      <c r="J7" s="99"/>
      <c r="K7" s="9"/>
    </row>
    <row r="8" ht="25.35" customHeight="1" spans="1:11">
      <c r="A8" s="9"/>
      <c r="B8" s="56" t="s">
        <v>126</v>
      </c>
      <c r="C8" s="56">
        <v>2210201</v>
      </c>
      <c r="D8" s="56" t="s">
        <v>167</v>
      </c>
      <c r="E8" s="99">
        <v>113.2476</v>
      </c>
      <c r="F8" s="99">
        <v>1132476</v>
      </c>
      <c r="G8" s="99">
        <v>1132476</v>
      </c>
      <c r="H8" s="99"/>
      <c r="I8" s="99"/>
      <c r="J8" s="99"/>
      <c r="K8" s="9"/>
    </row>
    <row r="9" ht="25.35" customHeight="1" spans="1:11">
      <c r="A9" s="9"/>
      <c r="B9" s="56" t="s">
        <v>126</v>
      </c>
      <c r="C9" s="56">
        <v>2210203</v>
      </c>
      <c r="D9" s="56" t="s">
        <v>168</v>
      </c>
      <c r="E9" s="99">
        <v>106.467768</v>
      </c>
      <c r="F9" s="99">
        <v>1064677.68</v>
      </c>
      <c r="G9" s="99">
        <v>1064677.68</v>
      </c>
      <c r="H9" s="99"/>
      <c r="I9" s="99"/>
      <c r="J9" s="99"/>
      <c r="K9" s="9"/>
    </row>
    <row r="10" ht="25.35" customHeight="1" spans="1:11">
      <c r="A10" s="9"/>
      <c r="B10" s="56" t="s">
        <v>126</v>
      </c>
      <c r="C10" s="56">
        <v>2101102</v>
      </c>
      <c r="D10" s="56" t="s">
        <v>169</v>
      </c>
      <c r="E10" s="99">
        <v>123.0898</v>
      </c>
      <c r="F10" s="99">
        <v>1230898</v>
      </c>
      <c r="G10" s="99">
        <v>1230898</v>
      </c>
      <c r="H10" s="99"/>
      <c r="I10" s="99"/>
      <c r="J10" s="99"/>
      <c r="K10" s="9"/>
    </row>
    <row r="11" ht="25.35" customHeight="1" spans="1:11">
      <c r="A11" s="9"/>
      <c r="B11" s="56" t="s">
        <v>126</v>
      </c>
      <c r="C11" s="56">
        <v>2080502</v>
      </c>
      <c r="D11" s="56" t="s">
        <v>170</v>
      </c>
      <c r="E11" s="99">
        <v>8.4216</v>
      </c>
      <c r="F11" s="99">
        <v>84216</v>
      </c>
      <c r="G11" s="99">
        <v>84216</v>
      </c>
      <c r="H11" s="99"/>
      <c r="I11" s="99"/>
      <c r="J11" s="99"/>
      <c r="K11" s="9"/>
    </row>
    <row r="12" ht="25.35" customHeight="1" spans="1:11">
      <c r="A12" s="9"/>
      <c r="B12" s="56" t="s">
        <v>126</v>
      </c>
      <c r="C12" s="56">
        <v>2130205</v>
      </c>
      <c r="D12" s="56" t="s">
        <v>171</v>
      </c>
      <c r="E12" s="99">
        <v>14598</v>
      </c>
      <c r="F12" s="99"/>
      <c r="G12" s="99"/>
      <c r="H12" s="99"/>
      <c r="I12" s="99">
        <v>145980000</v>
      </c>
      <c r="J12" s="99">
        <v>145980000</v>
      </c>
      <c r="K12" s="9"/>
    </row>
    <row r="13" ht="25.35" customHeight="1" spans="1:11">
      <c r="A13" s="9"/>
      <c r="B13" s="56" t="s">
        <v>126</v>
      </c>
      <c r="C13" s="56">
        <v>2130237</v>
      </c>
      <c r="D13" s="56" t="s">
        <v>172</v>
      </c>
      <c r="E13" s="99">
        <v>88</v>
      </c>
      <c r="F13" s="99"/>
      <c r="G13" s="99"/>
      <c r="H13" s="99"/>
      <c r="I13" s="99">
        <v>880000</v>
      </c>
      <c r="J13" s="99">
        <v>880000</v>
      </c>
      <c r="K13" s="9"/>
    </row>
    <row r="14" ht="25.35" customHeight="1" spans="1:11">
      <c r="A14" s="9"/>
      <c r="B14" s="56" t="s">
        <v>126</v>
      </c>
      <c r="C14" s="56">
        <v>2080506</v>
      </c>
      <c r="D14" s="56" t="s">
        <v>173</v>
      </c>
      <c r="E14" s="99">
        <v>53.5968</v>
      </c>
      <c r="F14" s="99">
        <v>535968</v>
      </c>
      <c r="G14" s="99">
        <v>535968</v>
      </c>
      <c r="H14" s="99"/>
      <c r="I14" s="99"/>
      <c r="J14" s="99"/>
      <c r="K14" s="9"/>
    </row>
    <row r="15" ht="25.35" customHeight="1" spans="1:11">
      <c r="A15" s="9"/>
      <c r="B15" s="56" t="s">
        <v>126</v>
      </c>
      <c r="C15" s="56">
        <v>2080505</v>
      </c>
      <c r="D15" s="56" t="s">
        <v>174</v>
      </c>
      <c r="E15" s="99">
        <v>107.1936</v>
      </c>
      <c r="F15" s="99">
        <v>1071936</v>
      </c>
      <c r="G15" s="99">
        <v>1071936</v>
      </c>
      <c r="H15" s="99"/>
      <c r="I15" s="99"/>
      <c r="J15" s="99"/>
      <c r="K15" s="9"/>
    </row>
    <row r="16" ht="16.5" customHeight="1" spans="1:11">
      <c r="A16" s="89"/>
      <c r="B16" s="54"/>
      <c r="C16" s="54"/>
      <c r="D16" s="53" t="s">
        <v>67</v>
      </c>
      <c r="E16" s="100">
        <v>1.636975</v>
      </c>
      <c r="F16" s="100">
        <v>1683.75</v>
      </c>
      <c r="G16" s="100">
        <v>1528.01</v>
      </c>
      <c r="H16" s="100">
        <v>155.74</v>
      </c>
      <c r="I16" s="100">
        <v>14686</v>
      </c>
      <c r="J16" s="100">
        <v>14686</v>
      </c>
      <c r="K16" s="89"/>
    </row>
    <row r="17" ht="9.75" customHeight="1" spans="1:11">
      <c r="A17" s="97"/>
      <c r="B17" s="92"/>
      <c r="C17" s="101"/>
      <c r="D17" s="92"/>
      <c r="E17" s="92"/>
      <c r="F17" s="92"/>
      <c r="G17" s="92"/>
      <c r="H17" s="92"/>
      <c r="I17" s="92"/>
      <c r="J17" s="101"/>
      <c r="K17" s="93"/>
    </row>
  </sheetData>
  <mergeCells count="11">
    <mergeCell ref="B2:I2"/>
    <mergeCell ref="B3:D3"/>
    <mergeCell ref="C4:D4"/>
    <mergeCell ref="E4:J4"/>
    <mergeCell ref="F5:H5"/>
    <mergeCell ref="I5:J5"/>
    <mergeCell ref="A7:A15"/>
    <mergeCell ref="B4:B6"/>
    <mergeCell ref="C5:C6"/>
    <mergeCell ref="D5:D6"/>
    <mergeCell ref="E5:E6"/>
  </mergeCells>
  <printOptions horizontalCentered="1"/>
  <pageMargins left="0.708000004291534" right="0.708000004291534" top="1.06200003623962" bottom="0.86599999666214" header="0" footer="0"/>
  <pageSetup paperSize="9" scale="7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G33"/>
  <sheetViews>
    <sheetView view="pageBreakPreview" zoomScale="90" zoomScaleNormal="100" workbookViewId="0">
      <pane ySplit="5" topLeftCell="A10" activePane="bottomLeft" state="frozen"/>
      <selection/>
      <selection pane="bottomLeft" activeCell="E21" sqref="E21"/>
    </sheetView>
  </sheetViews>
  <sheetFormatPr defaultColWidth="10" defaultRowHeight="14.4" outlineLevelCol="6"/>
  <cols>
    <col min="1" max="1" width="1.55555555555556" customWidth="1"/>
    <col min="2" max="3" width="35.8888888888889" customWidth="1"/>
    <col min="4" max="6" width="16.4444444444444" customWidth="1"/>
    <col min="7" max="7" width="1.55555555555556" customWidth="1"/>
    <col min="8" max="9" width="9.77777777777778" customWidth="1"/>
  </cols>
  <sheetData>
    <row r="1" ht="16.35" customHeight="1" spans="1:7">
      <c r="A1" s="94"/>
      <c r="B1" s="79"/>
      <c r="C1" s="80"/>
      <c r="D1" s="80"/>
      <c r="E1" s="80"/>
      <c r="F1" s="80"/>
      <c r="G1" s="81"/>
    </row>
    <row r="2" ht="22.8" customHeight="1" spans="1:7">
      <c r="A2" s="9"/>
      <c r="B2" s="5" t="s">
        <v>175</v>
      </c>
      <c r="C2" s="5"/>
      <c r="D2" s="5"/>
      <c r="E2" s="5"/>
      <c r="F2" s="5"/>
      <c r="G2" s="83"/>
    </row>
    <row r="3" ht="19.5" customHeight="1" spans="1:7">
      <c r="A3" s="9"/>
      <c r="B3" s="85"/>
      <c r="C3" s="85"/>
      <c r="D3" s="85"/>
      <c r="E3" s="85"/>
      <c r="F3" s="86" t="s">
        <v>1</v>
      </c>
      <c r="G3" s="87"/>
    </row>
    <row r="4" ht="22.8" customHeight="1" spans="1:7">
      <c r="A4" s="50"/>
      <c r="B4" s="88" t="s">
        <v>70</v>
      </c>
      <c r="C4" s="88" t="s">
        <v>71</v>
      </c>
      <c r="D4" s="88" t="s">
        <v>159</v>
      </c>
      <c r="E4" s="88"/>
      <c r="F4" s="88"/>
      <c r="G4" s="50"/>
    </row>
    <row r="5" ht="22.8" customHeight="1" spans="1:7">
      <c r="A5" s="50"/>
      <c r="B5" s="88"/>
      <c r="C5" s="88"/>
      <c r="D5" s="88" t="s">
        <v>52</v>
      </c>
      <c r="E5" s="88" t="s">
        <v>162</v>
      </c>
      <c r="F5" s="88" t="s">
        <v>163</v>
      </c>
      <c r="G5" s="50"/>
    </row>
    <row r="6" ht="16.5" customHeight="1" spans="1:7">
      <c r="A6" s="9"/>
      <c r="B6" s="56" t="s">
        <v>79</v>
      </c>
      <c r="C6" s="56" t="s">
        <v>90</v>
      </c>
      <c r="D6" s="95">
        <v>0.02045</v>
      </c>
      <c r="E6" s="95">
        <v>0.02045</v>
      </c>
      <c r="F6" s="55"/>
      <c r="G6" s="9"/>
    </row>
    <row r="7" ht="16.5" customHeight="1" spans="1:7">
      <c r="A7" s="9"/>
      <c r="B7" s="56" t="s">
        <v>79</v>
      </c>
      <c r="C7" s="56" t="s">
        <v>91</v>
      </c>
      <c r="D7" s="95">
        <v>0.044744</v>
      </c>
      <c r="E7" s="95">
        <v>0.044744</v>
      </c>
      <c r="F7" s="55"/>
      <c r="G7" s="9"/>
    </row>
    <row r="8" ht="16.5" customHeight="1" spans="1:7">
      <c r="A8" s="9"/>
      <c r="B8" s="56" t="s">
        <v>79</v>
      </c>
      <c r="C8" s="56" t="s">
        <v>92</v>
      </c>
      <c r="D8" s="95">
        <v>0.002004</v>
      </c>
      <c r="E8" s="95">
        <v>0.002004</v>
      </c>
      <c r="F8" s="55"/>
      <c r="G8" s="9"/>
    </row>
    <row r="9" ht="16.5" customHeight="1" spans="1:7">
      <c r="A9" s="9"/>
      <c r="B9" s="56" t="s">
        <v>79</v>
      </c>
      <c r="C9" s="56" t="s">
        <v>93</v>
      </c>
      <c r="D9" s="95">
        <v>0.04407</v>
      </c>
      <c r="E9" s="95">
        <v>0.04407</v>
      </c>
      <c r="F9" s="55"/>
      <c r="G9" s="9"/>
    </row>
    <row r="10" ht="16.5" customHeight="1" spans="1:7">
      <c r="A10" s="9"/>
      <c r="B10" s="56" t="s">
        <v>79</v>
      </c>
      <c r="C10" s="56" t="s">
        <v>84</v>
      </c>
      <c r="D10" s="95">
        <v>0.010719</v>
      </c>
      <c r="E10" s="95">
        <v>0.010719</v>
      </c>
      <c r="F10" s="55"/>
      <c r="G10" s="9"/>
    </row>
    <row r="11" ht="16.5" customHeight="1" spans="1:7">
      <c r="A11" s="9"/>
      <c r="B11" s="56" t="s">
        <v>79</v>
      </c>
      <c r="C11" s="56" t="s">
        <v>86</v>
      </c>
      <c r="D11" s="95">
        <v>0.00536</v>
      </c>
      <c r="E11" s="95">
        <v>0.00536</v>
      </c>
      <c r="F11" s="55"/>
      <c r="G11" s="9"/>
    </row>
    <row r="12" ht="16.5" customHeight="1" spans="1:7">
      <c r="A12" s="9"/>
      <c r="B12" s="56" t="s">
        <v>79</v>
      </c>
      <c r="C12" s="56" t="s">
        <v>88</v>
      </c>
      <c r="D12" s="95">
        <v>0.012309</v>
      </c>
      <c r="E12" s="95">
        <v>0.012309</v>
      </c>
      <c r="F12" s="55"/>
      <c r="G12" s="9"/>
    </row>
    <row r="13" ht="16.5" customHeight="1" spans="1:7">
      <c r="A13" s="9"/>
      <c r="B13" s="56" t="s">
        <v>79</v>
      </c>
      <c r="C13" s="56" t="s">
        <v>94</v>
      </c>
      <c r="D13" s="95">
        <v>0.000956</v>
      </c>
      <c r="E13" s="95">
        <v>0.000956</v>
      </c>
      <c r="F13" s="55"/>
      <c r="G13" s="9"/>
    </row>
    <row r="14" ht="16.5" customHeight="1" spans="1:7">
      <c r="A14" s="9"/>
      <c r="B14" s="56" t="s">
        <v>79</v>
      </c>
      <c r="C14" s="56" t="s">
        <v>114</v>
      </c>
      <c r="D14" s="95">
        <v>0.011325</v>
      </c>
      <c r="E14" s="95">
        <v>0.011325</v>
      </c>
      <c r="F14" s="55"/>
      <c r="G14" s="9"/>
    </row>
    <row r="15" ht="16.5" customHeight="1" spans="1:7">
      <c r="A15" s="9"/>
      <c r="B15" s="56" t="s">
        <v>95</v>
      </c>
      <c r="C15" s="56" t="s">
        <v>96</v>
      </c>
      <c r="D15" s="95">
        <v>0.0009</v>
      </c>
      <c r="E15" s="55"/>
      <c r="F15" s="95">
        <v>0.0009</v>
      </c>
      <c r="G15" s="9"/>
    </row>
    <row r="16" ht="16.5" customHeight="1" spans="1:7">
      <c r="A16" s="9"/>
      <c r="B16" s="56" t="s">
        <v>95</v>
      </c>
      <c r="C16" s="56" t="s">
        <v>97</v>
      </c>
      <c r="D16" s="95">
        <v>0.0001</v>
      </c>
      <c r="E16" s="55"/>
      <c r="F16" s="95">
        <v>0.0001</v>
      </c>
      <c r="G16" s="9"/>
    </row>
    <row r="17" ht="16.5" customHeight="1" spans="1:7">
      <c r="A17" s="9"/>
      <c r="B17" s="56" t="s">
        <v>95</v>
      </c>
      <c r="C17" s="56" t="s">
        <v>98</v>
      </c>
      <c r="D17" s="95">
        <v>0.0008</v>
      </c>
      <c r="E17" s="55"/>
      <c r="F17" s="95">
        <v>0.0008</v>
      </c>
      <c r="G17" s="9"/>
    </row>
    <row r="18" ht="16.5" customHeight="1" spans="1:7">
      <c r="A18" s="9"/>
      <c r="B18" s="56" t="s">
        <v>95</v>
      </c>
      <c r="C18" s="56" t="s">
        <v>99</v>
      </c>
      <c r="D18" s="95">
        <v>8e-5</v>
      </c>
      <c r="E18" s="55"/>
      <c r="F18" s="95">
        <v>8e-5</v>
      </c>
      <c r="G18" s="9"/>
    </row>
    <row r="19" ht="16.5" customHeight="1" spans="1:7">
      <c r="A19" s="9"/>
      <c r="B19" s="56" t="s">
        <v>95</v>
      </c>
      <c r="C19" s="56" t="s">
        <v>100</v>
      </c>
      <c r="D19" s="95">
        <v>0.0053</v>
      </c>
      <c r="E19" s="55"/>
      <c r="F19" s="95">
        <v>0.0053</v>
      </c>
      <c r="G19" s="9"/>
    </row>
    <row r="20" ht="16.5" customHeight="1" spans="1:7">
      <c r="A20" s="9"/>
      <c r="B20" s="56" t="s">
        <v>95</v>
      </c>
      <c r="C20" s="56" t="s">
        <v>101</v>
      </c>
      <c r="D20" s="95">
        <v>1e-5</v>
      </c>
      <c r="E20" s="55"/>
      <c r="F20" s="95">
        <v>1e-5</v>
      </c>
      <c r="G20" s="9"/>
    </row>
    <row r="21" ht="16.5" customHeight="1" spans="1:7">
      <c r="A21" s="9"/>
      <c r="B21" s="56" t="s">
        <v>95</v>
      </c>
      <c r="C21" s="56" t="s">
        <v>102</v>
      </c>
      <c r="D21" s="95">
        <v>6.5e-5</v>
      </c>
      <c r="E21" s="55"/>
      <c r="F21" s="95">
        <v>6.5e-5</v>
      </c>
      <c r="G21" s="9"/>
    </row>
    <row r="22" ht="16.5" customHeight="1" spans="1:7">
      <c r="A22" s="9"/>
      <c r="B22" s="56" t="s">
        <v>95</v>
      </c>
      <c r="C22" s="56" t="s">
        <v>103</v>
      </c>
      <c r="D22" s="95">
        <v>6e-5</v>
      </c>
      <c r="E22" s="55"/>
      <c r="F22" s="95">
        <v>6e-5</v>
      </c>
      <c r="G22" s="9"/>
    </row>
    <row r="23" ht="16.5" customHeight="1" spans="1:7">
      <c r="A23" s="9"/>
      <c r="B23" s="56" t="s">
        <v>95</v>
      </c>
      <c r="C23" s="56" t="s">
        <v>104</v>
      </c>
      <c r="D23" s="95">
        <v>0.00085</v>
      </c>
      <c r="E23" s="55"/>
      <c r="F23" s="95">
        <v>0.00085</v>
      </c>
      <c r="G23" s="9"/>
    </row>
    <row r="24" ht="16.5" customHeight="1" spans="1:7">
      <c r="A24" s="9"/>
      <c r="B24" s="56" t="s">
        <v>95</v>
      </c>
      <c r="C24" s="56" t="s">
        <v>111</v>
      </c>
      <c r="D24" s="95"/>
      <c r="E24" s="55"/>
      <c r="G24" s="9"/>
    </row>
    <row r="25" ht="16.5" customHeight="1" spans="1:7">
      <c r="A25" s="9"/>
      <c r="B25" s="56" t="s">
        <v>95</v>
      </c>
      <c r="C25" s="56" t="s">
        <v>105</v>
      </c>
      <c r="D25" s="95">
        <v>0.00142</v>
      </c>
      <c r="E25" s="55"/>
      <c r="F25" s="95">
        <v>0.00142</v>
      </c>
      <c r="G25" s="9"/>
    </row>
    <row r="26" ht="16.5" customHeight="1" spans="1:7">
      <c r="A26" s="9"/>
      <c r="B26" s="56" t="s">
        <v>95</v>
      </c>
      <c r="C26" s="56" t="s">
        <v>106</v>
      </c>
      <c r="D26" s="95">
        <v>0.001</v>
      </c>
      <c r="E26" s="55"/>
      <c r="F26" s="95">
        <v>0.001</v>
      </c>
      <c r="G26" s="9"/>
    </row>
    <row r="27" ht="16.5" customHeight="1" spans="1:7">
      <c r="A27" s="9"/>
      <c r="B27" s="56" t="s">
        <v>95</v>
      </c>
      <c r="C27" s="56" t="s">
        <v>107</v>
      </c>
      <c r="D27" s="95">
        <v>0.0004</v>
      </c>
      <c r="E27" s="55"/>
      <c r="F27" s="95">
        <v>0.0004</v>
      </c>
      <c r="G27" s="9"/>
    </row>
    <row r="28" ht="16.5" customHeight="1" spans="1:7">
      <c r="A28" s="9"/>
      <c r="B28" s="56" t="s">
        <v>95</v>
      </c>
      <c r="C28" s="56" t="s">
        <v>108</v>
      </c>
      <c r="D28" s="95">
        <v>0.003276</v>
      </c>
      <c r="E28" s="55"/>
      <c r="F28" s="95">
        <v>0.003276</v>
      </c>
      <c r="G28" s="9"/>
    </row>
    <row r="29" ht="16.5" customHeight="1" spans="1:7">
      <c r="A29" s="9"/>
      <c r="B29" s="56" t="s">
        <v>95</v>
      </c>
      <c r="C29" s="56" t="s">
        <v>109</v>
      </c>
      <c r="D29" s="95">
        <v>0.001312</v>
      </c>
      <c r="E29" s="55"/>
      <c r="F29" s="95">
        <v>0.001312</v>
      </c>
      <c r="G29" s="9"/>
    </row>
    <row r="30" ht="16.5" customHeight="1" spans="1:7">
      <c r="A30" s="9"/>
      <c r="B30" s="56" t="s">
        <v>176</v>
      </c>
      <c r="C30" s="56" t="s">
        <v>80</v>
      </c>
      <c r="D30" s="95">
        <v>0.000842</v>
      </c>
      <c r="E30" s="95">
        <v>0.000842</v>
      </c>
      <c r="F30" s="55"/>
      <c r="G30" s="9"/>
    </row>
    <row r="31" ht="16.5" customHeight="1" spans="1:7">
      <c r="A31" s="9"/>
      <c r="B31" s="56" t="s">
        <v>81</v>
      </c>
      <c r="C31" s="56" t="s">
        <v>82</v>
      </c>
      <c r="D31" s="95">
        <v>2.3e-5</v>
      </c>
      <c r="E31" s="95">
        <v>2.3e-5</v>
      </c>
      <c r="F31" s="55"/>
      <c r="G31" s="9"/>
    </row>
    <row r="32" ht="16.5" customHeight="1" spans="1:7">
      <c r="A32" s="89"/>
      <c r="B32" s="54"/>
      <c r="C32" s="53" t="s">
        <v>67</v>
      </c>
      <c r="D32" s="96">
        <v>16369.750584</v>
      </c>
      <c r="E32" s="90">
        <f>SUM(E6:E31)</f>
        <v>0.152802</v>
      </c>
      <c r="F32" s="90">
        <f>SUM(F15:F31)</f>
        <v>0.015573</v>
      </c>
      <c r="G32" s="89"/>
    </row>
    <row r="33" ht="9.75" customHeight="1" spans="1:7">
      <c r="A33" s="97"/>
      <c r="B33" s="92"/>
      <c r="C33" s="92"/>
      <c r="D33" s="92"/>
      <c r="E33" s="92"/>
      <c r="F33" s="92"/>
      <c r="G33" s="93"/>
    </row>
  </sheetData>
  <mergeCells count="6">
    <mergeCell ref="B2:F2"/>
    <mergeCell ref="B3:C3"/>
    <mergeCell ref="D4:F4"/>
    <mergeCell ref="A6:A31"/>
    <mergeCell ref="B4:B5"/>
    <mergeCell ref="C4:C5"/>
  </mergeCells>
  <printOptions horizontalCentered="1"/>
  <pageMargins left="0.708000004291534" right="0.708000004291534" top="1.06200003623962" bottom="0.86599999666214" header="0" footer="0"/>
  <pageSetup paperSize="9" scale="8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I12"/>
  <sheetViews>
    <sheetView view="pageBreakPreview" zoomScale="60" zoomScaleNormal="100" workbookViewId="0">
      <pane ySplit="5" topLeftCell="A6" activePane="bottomLeft" state="frozen"/>
      <selection/>
      <selection pane="bottomLeft" activeCell="M22" sqref="M22"/>
    </sheetView>
  </sheetViews>
  <sheetFormatPr defaultColWidth="10" defaultRowHeight="14.4"/>
  <cols>
    <col min="1" max="1" width="1.55555555555556" customWidth="1"/>
    <col min="2" max="4" width="30.7777777777778" customWidth="1"/>
    <col min="5" max="7" width="16.4444444444444" customWidth="1"/>
    <col min="8" max="8" width="1.55555555555556" customWidth="1"/>
    <col min="9" max="11" width="9.77777777777778" customWidth="1"/>
  </cols>
  <sheetData>
    <row r="1" ht="16.35" customHeight="1" spans="1:8">
      <c r="A1" s="94"/>
      <c r="B1" s="79"/>
      <c r="C1" s="80"/>
      <c r="D1" s="80"/>
      <c r="E1" s="80"/>
      <c r="F1" s="80"/>
      <c r="G1" s="80" t="s">
        <v>116</v>
      </c>
      <c r="H1" s="81"/>
    </row>
    <row r="2" ht="22.8" customHeight="1" spans="1:8">
      <c r="A2" s="9"/>
      <c r="B2" s="5" t="s">
        <v>177</v>
      </c>
      <c r="C2" s="5"/>
      <c r="D2" s="5"/>
      <c r="E2" s="5"/>
      <c r="F2" s="5"/>
      <c r="G2" s="5"/>
      <c r="H2" s="83"/>
    </row>
    <row r="3" ht="19.5" customHeight="1" spans="1:8">
      <c r="A3" s="9"/>
      <c r="B3" s="85"/>
      <c r="C3" s="85"/>
      <c r="D3" s="85"/>
      <c r="E3" s="85"/>
      <c r="F3" s="85"/>
      <c r="G3" s="86" t="s">
        <v>1</v>
      </c>
      <c r="H3" s="87"/>
    </row>
    <row r="4" ht="22.8" customHeight="1" spans="1:8">
      <c r="A4" s="50"/>
      <c r="B4" s="88" t="s">
        <v>69</v>
      </c>
      <c r="C4" s="88" t="s">
        <v>70</v>
      </c>
      <c r="D4" s="88" t="s">
        <v>71</v>
      </c>
      <c r="E4" s="88" t="s">
        <v>159</v>
      </c>
      <c r="F4" s="88"/>
      <c r="G4" s="88"/>
      <c r="H4" s="50"/>
    </row>
    <row r="5" ht="22.8" customHeight="1" spans="1:8">
      <c r="A5" s="50"/>
      <c r="B5" s="88"/>
      <c r="C5" s="88"/>
      <c r="D5" s="88"/>
      <c r="E5" s="88" t="s">
        <v>52</v>
      </c>
      <c r="F5" s="88" t="s">
        <v>72</v>
      </c>
      <c r="G5" s="88" t="s">
        <v>73</v>
      </c>
      <c r="H5" s="50"/>
    </row>
    <row r="6" ht="22.8" customHeight="1" spans="1:9">
      <c r="A6" s="50"/>
      <c r="B6" s="56"/>
      <c r="C6" s="56"/>
      <c r="D6" s="56"/>
      <c r="E6" s="56"/>
      <c r="F6" s="56"/>
      <c r="G6" s="56"/>
      <c r="H6" s="56"/>
      <c r="I6" s="56"/>
    </row>
    <row r="7" ht="22.8" customHeight="1" spans="1:9">
      <c r="A7" s="50"/>
      <c r="B7" s="56"/>
      <c r="C7" s="56"/>
      <c r="D7" s="56"/>
      <c r="E7" s="56"/>
      <c r="F7" s="56"/>
      <c r="G7" s="56"/>
      <c r="H7" s="56"/>
      <c r="I7" s="56"/>
    </row>
    <row r="8" ht="22.8" customHeight="1" spans="1:9">
      <c r="A8" s="50"/>
      <c r="B8" s="56"/>
      <c r="C8" s="56"/>
      <c r="D8" s="56"/>
      <c r="E8" s="56"/>
      <c r="F8" s="56"/>
      <c r="G8" s="56"/>
      <c r="H8" s="56"/>
      <c r="I8" s="56"/>
    </row>
    <row r="9" ht="22.8" customHeight="1" spans="1:9">
      <c r="A9" s="50"/>
      <c r="B9" s="56"/>
      <c r="C9" s="56"/>
      <c r="D9" s="56"/>
      <c r="E9" s="56"/>
      <c r="F9" s="56"/>
      <c r="G9" s="56"/>
      <c r="H9" s="56"/>
      <c r="I9" s="56"/>
    </row>
    <row r="10" ht="16.5" customHeight="1" spans="1:8">
      <c r="A10" s="9"/>
      <c r="B10" s="56" t="s">
        <v>9</v>
      </c>
      <c r="C10" s="56" t="s">
        <v>9</v>
      </c>
      <c r="D10" s="56" t="s">
        <v>9</v>
      </c>
      <c r="E10" s="55"/>
      <c r="F10" s="55"/>
      <c r="G10" s="55"/>
      <c r="H10" s="9"/>
    </row>
    <row r="11" ht="16.5" customHeight="1" spans="1:8">
      <c r="A11" s="89"/>
      <c r="B11" s="54"/>
      <c r="C11" s="54"/>
      <c r="D11" s="53" t="s">
        <v>67</v>
      </c>
      <c r="E11" s="90"/>
      <c r="F11" s="90"/>
      <c r="G11" s="90"/>
      <c r="H11" s="89"/>
    </row>
    <row r="12" ht="9.75" customHeight="1" spans="1:8">
      <c r="A12" s="91"/>
      <c r="B12" s="92"/>
      <c r="C12" s="92"/>
      <c r="D12" s="92"/>
      <c r="E12" s="92"/>
      <c r="F12" s="92"/>
      <c r="G12" s="92"/>
      <c r="H12" s="93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scale="9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13-1项目支出绩效表</vt:lpstr>
      <vt:lpstr>13-2项目支出绩效表</vt:lpstr>
      <vt:lpstr>13-3项目支出绩效表</vt:lpstr>
      <vt:lpstr>13-4项目支出绩效表 </vt:lpstr>
      <vt:lpstr>13-5项目支出绩效表</vt:lpstr>
      <vt:lpstr>14部门整体支出绩效目标申报表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小盆友</cp:lastModifiedBy>
  <dcterms:created xsi:type="dcterms:W3CDTF">2022-12-25T06:58:00Z</dcterms:created>
  <cp:lastPrinted>2023-02-08T04:58:00Z</cp:lastPrinted>
  <dcterms:modified xsi:type="dcterms:W3CDTF">2025-03-24T08:35:25Z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3A3C26A5D0AB415DB8D5185968316D73_12</vt:lpwstr>
  </property>
</Properties>
</file>