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<sst xmlns="http://schemas.openxmlformats.org/spreadsheetml/2006/main" count="25" uniqueCount="18">
  <si>
    <t>通州区2022年1-9月规模以上工业企业主要经济指标 (按主要行业)</t>
  </si>
  <si>
    <t>2022年1-9月</t>
  </si>
  <si>
    <t>单位:万元</t>
  </si>
  <si>
    <t>项     目</t>
  </si>
  <si>
    <r>
      <t>1-9</t>
    </r>
    <r>
      <rPr>
        <b/>
        <sz val="11"/>
        <color rgb="FF000000"/>
        <rFont val="宋体"/>
        <charset val="0"/>
      </rPr>
      <t>月</t>
    </r>
  </si>
  <si>
    <t>去年同期</t>
  </si>
  <si>
    <t>增长(%)</t>
  </si>
  <si>
    <t xml:space="preserve">规模以上工业营业收入 </t>
  </si>
  <si>
    <r>
      <rPr>
        <sz val="11"/>
        <color theme="1"/>
        <rFont val="宋体"/>
        <charset val="134"/>
      </rPr>
      <t xml:space="preserve"> </t>
    </r>
    <r>
      <rPr>
        <vertAlign val="superscript"/>
        <sz val="11"/>
        <color indexed="8"/>
        <rFont val="宋体"/>
        <charset val="134"/>
      </rPr>
      <t>#</t>
    </r>
    <r>
      <rPr>
        <sz val="11"/>
        <color theme="1"/>
        <rFont val="宋体"/>
        <charset val="134"/>
      </rPr>
      <t>高技术制造业</t>
    </r>
  </si>
  <si>
    <t>主要行业：</t>
  </si>
  <si>
    <t xml:space="preserve">  农副食品加工业</t>
  </si>
  <si>
    <t xml:space="preserve">  食品制造业</t>
  </si>
  <si>
    <t xml:space="preserve">  汽车制造业</t>
  </si>
  <si>
    <t xml:space="preserve">  医药制造业 </t>
  </si>
  <si>
    <t xml:space="preserve">  专用设备制造业 </t>
  </si>
  <si>
    <t xml:space="preserve">规模以上工业利润总额 </t>
  </si>
  <si>
    <t>工业领域统计范围、采集渠道及主要指标解释</t>
  </si>
  <si>
    <r>
      <rPr>
        <sz val="11"/>
        <color theme="1"/>
        <rFont val="宋体"/>
        <charset val="134"/>
        <scheme val="minor"/>
      </rPr>
      <t xml:space="preserve">    </t>
    </r>
    <r>
      <rPr>
        <b/>
        <sz val="11"/>
        <color theme="1"/>
        <rFont val="宋体"/>
        <charset val="134"/>
        <scheme val="minor"/>
      </rPr>
      <t>一、统计范围</t>
    </r>
    <r>
      <rPr>
        <sz val="11"/>
        <color theme="1"/>
        <rFont val="宋体"/>
        <charset val="134"/>
        <scheme val="minor"/>
      </rPr>
      <t xml:space="preserve">
    规模以上工业企业:年主营业务收入2000万元及以上的工业法人单位。
    </t>
    </r>
    <r>
      <rPr>
        <b/>
        <sz val="11"/>
        <color theme="1"/>
        <rFont val="宋体"/>
        <charset val="134"/>
        <scheme val="minor"/>
      </rPr>
      <t>二、采集渠道</t>
    </r>
    <r>
      <rPr>
        <sz val="11"/>
        <color theme="1"/>
        <rFont val="宋体"/>
        <charset val="134"/>
        <scheme val="minor"/>
      </rPr>
      <t xml:space="preserve">
    规模以上工业法人单位按照《工业统计报表制度》要求，如实填报统计报表，通过北京市统计联网直报系统上报统计数据。由乡镇、区、市级统计机构在统计联网直报系统上逐级审核、验收。 各区对外公布的数据是经北京市统计局队审核、评估后的数据。
    </t>
    </r>
    <r>
      <rPr>
        <b/>
        <sz val="11"/>
        <color theme="1"/>
        <rFont val="宋体"/>
        <charset val="134"/>
        <scheme val="minor"/>
      </rPr>
      <t>三、主要统计指标解释</t>
    </r>
    <r>
      <rPr>
        <sz val="11"/>
        <color theme="1"/>
        <rFont val="宋体"/>
        <charset val="134"/>
        <scheme val="minor"/>
      </rPr>
      <t xml:space="preserve">
    规模以上工业营业收入: 指企业从事销售商品、提供劳务和让渡资产使用权等生产经营活动形成的经济利益流入。包括“主营业务收入”和“其他业务收入”。
    规模以上工业利润总额：指企业在一定会计期间的经营成果，是生产经营过程中各种收入扣除各种耗费后的盈余，反映企业在报告期内实现的盈亏总额。利润总额为营业利润加上营业外收入，减去营业外支出后的金额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</si>
</sst>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0"/>
    </font>
    <font>
      <sz val="11"/>
      <name val="宋体"/>
      <charset val="134"/>
    </font>
    <font>
      <sz val="11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0"/>
    </font>
    <font>
      <vertAlign val="superscript"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8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176" fontId="3" fillId="2" borderId="6" xfId="0" applyNumberFormat="1" applyFont="1" applyFill="1" applyBorder="1" applyAlignment="1">
      <alignment horizontal="right" vertical="center"/>
    </xf>
    <xf numFmtId="177" fontId="3" fillId="2" borderId="7" xfId="0" applyNumberFormat="1" applyFont="1" applyFill="1" applyBorder="1" applyAlignment="1">
      <alignment horizontal="right" vertical="center"/>
    </xf>
    <xf numFmtId="177" fontId="0" fillId="2" borderId="0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176" fontId="3" fillId="2" borderId="9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49" fontId="6" fillId="3" borderId="8" xfId="0" applyNumberFormat="1" applyFont="1" applyFill="1" applyBorder="1" applyAlignment="1">
      <alignment horizontal="left" vertical="center" wrapText="1"/>
    </xf>
    <xf numFmtId="49" fontId="6" fillId="3" borderId="11" xfId="0" applyNumberFormat="1" applyFont="1" applyFill="1" applyBorder="1" applyAlignment="1">
      <alignment horizontal="left" vertical="center" wrapText="1"/>
    </xf>
    <xf numFmtId="176" fontId="3" fillId="2" borderId="12" xfId="0" applyNumberFormat="1" applyFont="1" applyFill="1" applyBorder="1" applyAlignment="1">
      <alignment horizontal="right" vertical="center"/>
    </xf>
    <xf numFmtId="177" fontId="3" fillId="2" borderId="13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justify" vertical="center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3"/>
  <sheetViews>
    <sheetView tabSelected="1" workbookViewId="0">
      <selection activeCell="J11" sqref="J11"/>
    </sheetView>
  </sheetViews>
  <sheetFormatPr defaultColWidth="9" defaultRowHeight="13.5" outlineLevelCol="6"/>
  <cols>
    <col min="1" max="2" width="9" style="1"/>
    <col min="3" max="3" width="36" style="1" customWidth="1"/>
    <col min="4" max="4" width="17.125" style="1" customWidth="1"/>
    <col min="5" max="5" width="16.375" style="1" customWidth="1"/>
    <col min="6" max="6" width="15.625" style="1" customWidth="1"/>
    <col min="7" max="7" width="11.375" style="1" customWidth="1"/>
    <col min="8" max="16384" width="9" style="1"/>
  </cols>
  <sheetData>
    <row r="2" s="1" customFormat="1" ht="18.75" spans="2:7">
      <c r="B2" s="2"/>
      <c r="C2" s="3" t="s">
        <v>0</v>
      </c>
      <c r="D2" s="3"/>
      <c r="E2" s="3"/>
      <c r="F2" s="3"/>
      <c r="G2" s="2"/>
    </row>
    <row r="3" s="1" customFormat="1" ht="27" customHeight="1"/>
    <row r="4" s="1" customFormat="1" ht="27.75" customHeight="1"/>
    <row r="5" s="1" customFormat="1" spans="3:6">
      <c r="C5" s="4" t="s">
        <v>1</v>
      </c>
      <c r="D5" s="4"/>
      <c r="E5" s="4"/>
      <c r="F5" s="4"/>
    </row>
    <row r="6" s="1" customFormat="1" ht="21" customHeight="1" spans="3:6">
      <c r="C6" s="5" t="s">
        <v>2</v>
      </c>
      <c r="D6" s="5"/>
      <c r="E6" s="5"/>
      <c r="F6" s="5"/>
    </row>
    <row r="7" s="1" customFormat="1" ht="25.5" customHeight="1" spans="3:6">
      <c r="C7" s="6" t="s">
        <v>3</v>
      </c>
      <c r="D7" s="7" t="s">
        <v>4</v>
      </c>
      <c r="E7" s="8" t="s">
        <v>5</v>
      </c>
      <c r="F7" s="9" t="s">
        <v>6</v>
      </c>
    </row>
    <row r="8" s="1" customFormat="1" ht="20.1" customHeight="1" spans="3:7">
      <c r="C8" s="10" t="s">
        <v>7</v>
      </c>
      <c r="D8" s="11">
        <v>5857420.3</v>
      </c>
      <c r="E8" s="11">
        <v>6331190.9</v>
      </c>
      <c r="F8" s="12">
        <f>D8/E8*100-100</f>
        <v>-7.48311980294261</v>
      </c>
      <c r="G8" s="13"/>
    </row>
    <row r="9" s="1" customFormat="1" ht="20.1" customHeight="1" spans="3:7">
      <c r="C9" s="14" t="s">
        <v>8</v>
      </c>
      <c r="D9" s="15">
        <v>952524.4</v>
      </c>
      <c r="E9" s="15">
        <v>1046640.7</v>
      </c>
      <c r="F9" s="16">
        <f>D9/E9*100-100</f>
        <v>-8.99222627211037</v>
      </c>
      <c r="G9" s="13"/>
    </row>
    <row r="10" s="1" customFormat="1" ht="20.1" customHeight="1" spans="3:7">
      <c r="C10" s="17" t="s">
        <v>9</v>
      </c>
      <c r="D10" s="15"/>
      <c r="E10" s="15"/>
      <c r="F10" s="16"/>
      <c r="G10" s="13"/>
    </row>
    <row r="11" s="1" customFormat="1" ht="20.1" customHeight="1" spans="3:7">
      <c r="C11" s="18" t="s">
        <v>10</v>
      </c>
      <c r="D11" s="15">
        <v>914608.3</v>
      </c>
      <c r="E11" s="15">
        <v>1084865</v>
      </c>
      <c r="F11" s="16">
        <f t="shared" ref="F10:F15" si="0">D11/E11*100-100</f>
        <v>-15.6938144377411</v>
      </c>
      <c r="G11" s="13"/>
    </row>
    <row r="12" s="1" customFormat="1" ht="20.1" customHeight="1" spans="3:7">
      <c r="C12" s="18" t="s">
        <v>11</v>
      </c>
      <c r="D12" s="15">
        <v>835163.1</v>
      </c>
      <c r="E12" s="15">
        <v>982936.4</v>
      </c>
      <c r="F12" s="16">
        <f t="shared" si="0"/>
        <v>-15.0338618042836</v>
      </c>
      <c r="G12" s="13"/>
    </row>
    <row r="13" s="1" customFormat="1" ht="20.1" customHeight="1" spans="3:7">
      <c r="C13" s="18" t="s">
        <v>12</v>
      </c>
      <c r="D13" s="15">
        <v>601574.7</v>
      </c>
      <c r="E13" s="15">
        <v>665194.7</v>
      </c>
      <c r="F13" s="16">
        <f t="shared" si="0"/>
        <v>-9.56411709233403</v>
      </c>
      <c r="G13" s="13"/>
    </row>
    <row r="14" s="1" customFormat="1" ht="20.1" customHeight="1" spans="3:7">
      <c r="C14" s="18" t="s">
        <v>13</v>
      </c>
      <c r="D14" s="15">
        <v>534014.7</v>
      </c>
      <c r="E14" s="15">
        <v>639519.7</v>
      </c>
      <c r="F14" s="16">
        <f t="shared" si="0"/>
        <v>-16.4975371360726</v>
      </c>
      <c r="G14" s="13"/>
    </row>
    <row r="15" s="1" customFormat="1" ht="20.1" customHeight="1" spans="3:7">
      <c r="C15" s="18" t="s">
        <v>14</v>
      </c>
      <c r="D15" s="15">
        <v>405245</v>
      </c>
      <c r="E15" s="15">
        <v>418397.6</v>
      </c>
      <c r="F15" s="16">
        <f t="shared" si="0"/>
        <v>-3.14356487704518</v>
      </c>
      <c r="G15" s="13"/>
    </row>
    <row r="16" s="1" customFormat="1" ht="20.1" customHeight="1" spans="3:7">
      <c r="C16" s="17" t="s">
        <v>15</v>
      </c>
      <c r="D16" s="15">
        <v>263008.5</v>
      </c>
      <c r="E16" s="15">
        <v>519048.5</v>
      </c>
      <c r="F16" s="16">
        <f t="shared" ref="F16:F23" si="1">D16/E16*100-100</f>
        <v>-49.3287236163865</v>
      </c>
      <c r="G16" s="13"/>
    </row>
    <row r="17" s="1" customFormat="1" ht="20.1" customHeight="1" spans="3:7">
      <c r="C17" s="14" t="s">
        <v>8</v>
      </c>
      <c r="D17" s="15">
        <v>80610.4</v>
      </c>
      <c r="E17" s="15">
        <v>247577.5</v>
      </c>
      <c r="F17" s="16">
        <f t="shared" si="1"/>
        <v>-67.4403368642142</v>
      </c>
      <c r="G17" s="13"/>
    </row>
    <row r="18" s="1" customFormat="1" ht="20.1" customHeight="1" spans="3:7">
      <c r="C18" s="17" t="s">
        <v>9</v>
      </c>
      <c r="D18" s="15"/>
      <c r="E18" s="15"/>
      <c r="F18" s="16"/>
      <c r="G18" s="13"/>
    </row>
    <row r="19" s="1" customFormat="1" ht="20.1" customHeight="1" spans="3:7">
      <c r="C19" s="18" t="s">
        <v>10</v>
      </c>
      <c r="D19" s="15">
        <v>-16193.8</v>
      </c>
      <c r="E19" s="15">
        <v>73890.7</v>
      </c>
      <c r="F19" s="16"/>
      <c r="G19" s="13"/>
    </row>
    <row r="20" s="1" customFormat="1" ht="20.1" customHeight="1" spans="3:7">
      <c r="C20" s="18" t="s">
        <v>11</v>
      </c>
      <c r="D20" s="15">
        <v>14160.6</v>
      </c>
      <c r="E20" s="15">
        <v>15287.2</v>
      </c>
      <c r="F20" s="16">
        <f>D20/E20*100-100</f>
        <v>-7.369564079753</v>
      </c>
      <c r="G20" s="13"/>
    </row>
    <row r="21" s="1" customFormat="1" ht="20.1" customHeight="1" spans="3:7">
      <c r="C21" s="18" t="s">
        <v>12</v>
      </c>
      <c r="D21" s="15">
        <v>8718.2</v>
      </c>
      <c r="E21" s="15">
        <v>13308.1</v>
      </c>
      <c r="F21" s="16">
        <f t="shared" si="1"/>
        <v>-34.489521419286</v>
      </c>
      <c r="G21" s="13"/>
    </row>
    <row r="22" s="1" customFormat="1" ht="20.1" customHeight="1" spans="3:7">
      <c r="C22" s="18" t="s">
        <v>13</v>
      </c>
      <c r="D22" s="15">
        <v>17821.9</v>
      </c>
      <c r="E22" s="15">
        <v>184517.7</v>
      </c>
      <c r="F22" s="16">
        <f t="shared" si="1"/>
        <v>-90.3413602055521</v>
      </c>
      <c r="G22" s="13"/>
    </row>
    <row r="23" s="1" customFormat="1" ht="20.1" customHeight="1" spans="3:7">
      <c r="C23" s="19" t="s">
        <v>14</v>
      </c>
      <c r="D23" s="20">
        <v>51574.5</v>
      </c>
      <c r="E23" s="20">
        <v>65251.7</v>
      </c>
      <c r="F23" s="21">
        <f t="shared" si="1"/>
        <v>-20.9606799516334</v>
      </c>
      <c r="G23" s="13"/>
    </row>
    <row r="24" s="1" customFormat="1" ht="15" spans="3:3">
      <c r="C24" s="22"/>
    </row>
    <row r="27" s="1" customFormat="1" spans="2:7">
      <c r="B27" s="4" t="s">
        <v>16</v>
      </c>
      <c r="C27" s="4"/>
      <c r="D27" s="4"/>
      <c r="E27" s="4"/>
      <c r="F27" s="4"/>
      <c r="G27" s="4"/>
    </row>
    <row r="29" s="1" customFormat="1" spans="2:7">
      <c r="B29" s="23" t="s">
        <v>17</v>
      </c>
      <c r="C29" s="24"/>
      <c r="D29" s="24"/>
      <c r="E29" s="24"/>
      <c r="F29" s="24"/>
      <c r="G29" s="24"/>
    </row>
    <row r="30" s="1" customFormat="1" spans="2:7">
      <c r="B30" s="24"/>
      <c r="C30" s="24"/>
      <c r="D30" s="24"/>
      <c r="E30" s="24"/>
      <c r="F30" s="24"/>
      <c r="G30" s="24"/>
    </row>
    <row r="31" s="1" customFormat="1" spans="2:7">
      <c r="B31" s="24"/>
      <c r="C31" s="24"/>
      <c r="D31" s="24"/>
      <c r="E31" s="24"/>
      <c r="F31" s="24"/>
      <c r="G31" s="24"/>
    </row>
    <row r="32" s="1" customFormat="1" spans="2:7">
      <c r="B32" s="24"/>
      <c r="C32" s="24"/>
      <c r="D32" s="24"/>
      <c r="E32" s="24"/>
      <c r="F32" s="24"/>
      <c r="G32" s="24"/>
    </row>
    <row r="33" s="1" customFormat="1" spans="2:7">
      <c r="B33" s="24"/>
      <c r="C33" s="24"/>
      <c r="D33" s="24"/>
      <c r="E33" s="24"/>
      <c r="F33" s="24"/>
      <c r="G33" s="24"/>
    </row>
    <row r="34" s="1" customFormat="1" spans="2:7">
      <c r="B34" s="24"/>
      <c r="C34" s="24"/>
      <c r="D34" s="24"/>
      <c r="E34" s="24"/>
      <c r="F34" s="24"/>
      <c r="G34" s="24"/>
    </row>
    <row r="35" s="1" customFormat="1" spans="2:7">
      <c r="B35" s="24"/>
      <c r="C35" s="24"/>
      <c r="D35" s="24"/>
      <c r="E35" s="24"/>
      <c r="F35" s="24"/>
      <c r="G35" s="24"/>
    </row>
    <row r="36" s="1" customFormat="1" spans="2:7">
      <c r="B36" s="24"/>
      <c r="C36" s="24"/>
      <c r="D36" s="24"/>
      <c r="E36" s="24"/>
      <c r="F36" s="24"/>
      <c r="G36" s="24"/>
    </row>
    <row r="37" s="1" customFormat="1" spans="2:7">
      <c r="B37" s="24"/>
      <c r="C37" s="24"/>
      <c r="D37" s="24"/>
      <c r="E37" s="24"/>
      <c r="F37" s="24"/>
      <c r="G37" s="24"/>
    </row>
    <row r="38" s="1" customFormat="1" spans="2:7">
      <c r="B38" s="24"/>
      <c r="C38" s="24"/>
      <c r="D38" s="24"/>
      <c r="E38" s="24"/>
      <c r="F38" s="24"/>
      <c r="G38" s="24"/>
    </row>
    <row r="39" s="1" customFormat="1" spans="2:7">
      <c r="B39" s="24"/>
      <c r="C39" s="24"/>
      <c r="D39" s="24"/>
      <c r="E39" s="24"/>
      <c r="F39" s="24"/>
      <c r="G39" s="24"/>
    </row>
    <row r="40" s="1" customFormat="1" spans="2:7">
      <c r="B40" s="24"/>
      <c r="C40" s="24"/>
      <c r="D40" s="24"/>
      <c r="E40" s="24"/>
      <c r="F40" s="24"/>
      <c r="G40" s="24"/>
    </row>
    <row r="41" s="1" customFormat="1" spans="2:7">
      <c r="B41" s="24"/>
      <c r="C41" s="24"/>
      <c r="D41" s="24"/>
      <c r="E41" s="24"/>
      <c r="F41" s="24"/>
      <c r="G41" s="24"/>
    </row>
    <row r="42" s="1" customFormat="1" spans="2:7">
      <c r="B42" s="24"/>
      <c r="C42" s="24"/>
      <c r="D42" s="24"/>
      <c r="E42" s="24"/>
      <c r="F42" s="24"/>
      <c r="G42" s="24"/>
    </row>
    <row r="43" s="1" customFormat="1" spans="2:7">
      <c r="B43" s="24"/>
      <c r="C43" s="24"/>
      <c r="D43" s="24"/>
      <c r="E43" s="24"/>
      <c r="F43" s="24"/>
      <c r="G43" s="24"/>
    </row>
  </sheetData>
  <mergeCells count="5">
    <mergeCell ref="C2:F2"/>
    <mergeCell ref="C5:F5"/>
    <mergeCell ref="C6:F6"/>
    <mergeCell ref="B27:G27"/>
    <mergeCell ref="B29:G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fanfan</dc:creator>
  <cp:lastModifiedBy>fanfan</cp:lastModifiedBy>
  <dcterms:created xsi:type="dcterms:W3CDTF">2022-07-19T03:05:00Z</dcterms:created>
  <dcterms:modified xsi:type="dcterms:W3CDTF">2022-10-27T01:28:31Z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C323524486324BE7B7AA6B5CA97B066E</vt:lpwstr>
  </property>
  <property fmtid="{D5CDD505-2E9C-101B-9397-08002B2CF9AE}" pid="3" name="KSOProductBuildVer">
    <vt:lpwstr>2052-11.1.0.12598</vt:lpwstr>
  </property>
</Properties>
</file>