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2025部门联合抽查计划" sheetId="1" r:id="rId1"/>
  </sheets>
  <definedNames>
    <definedName name="_xlnm._FilterDatabase" localSheetId="0" hidden="1">'2025部门联合抽查计划'!$A$1:$P$62</definedName>
  </definedNames>
  <calcPr calcId="144525" concurrentCalc="0"/>
</workbook>
</file>

<file path=xl/sharedStrings.xml><?xml version="1.0" encoding="utf-8"?>
<sst xmlns="http://schemas.openxmlformats.org/spreadsheetml/2006/main" count="644" uniqueCount="390">
  <si>
    <t>通州区2025年度部门联合双随机抽查计划表</t>
  </si>
  <si>
    <t>序号</t>
  </si>
  <si>
    <t>计划名称</t>
  </si>
  <si>
    <t>任务名称</t>
  </si>
  <si>
    <t>发起部门</t>
  </si>
  <si>
    <t>参与部门</t>
  </si>
  <si>
    <t>抽查领域</t>
  </si>
  <si>
    <t>部门联合抽查事项</t>
  </si>
  <si>
    <t>本部门抽查事项</t>
  </si>
  <si>
    <t>对象范围</t>
  </si>
  <si>
    <t>抽查日期自</t>
  </si>
  <si>
    <t>抽查日期至</t>
  </si>
  <si>
    <t>实施部门</t>
  </si>
  <si>
    <t>抽取对象基数</t>
  </si>
  <si>
    <t>抽取比例</t>
  </si>
  <si>
    <t>抽查检查对象数量</t>
  </si>
  <si>
    <t>单次检查周期</t>
  </si>
  <si>
    <t>北京市通州区2025年度部门联合双随机抽查工作计划</t>
  </si>
  <si>
    <t>2025年企业年度报告部门联合抽查</t>
  </si>
  <si>
    <t>通州区市场监管局</t>
  </si>
  <si>
    <t>通州区人力社保局</t>
  </si>
  <si>
    <t>企业年度报告抽查</t>
  </si>
  <si>
    <t>对年度报告公示信息的检查</t>
  </si>
  <si>
    <t>公示信息检查|对社会保险费缴纳情况的检查</t>
  </si>
  <si>
    <t>已多报合一的年报企业</t>
  </si>
  <si>
    <t>通州区市场监管局|通州区人力社保局</t>
  </si>
  <si>
    <t>/</t>
  </si>
  <si>
    <t>2025年外资企业年度报告部门联合抽查</t>
  </si>
  <si>
    <t>通州区商务局</t>
  </si>
  <si>
    <t>公示信息检查|对外资企业年报的检查</t>
  </si>
  <si>
    <t>已年报的外资企业</t>
  </si>
  <si>
    <t>通州区市场监管局|通州区商务局</t>
  </si>
  <si>
    <t>单用途商业预付卡业务的检查</t>
  </si>
  <si>
    <t>通州区市场监督管理局</t>
  </si>
  <si>
    <t>通州区零售业单位</t>
  </si>
  <si>
    <t>对预付式消费企业抽查</t>
  </si>
  <si>
    <t>对消费者权益保护行为的检查和业务经营情况的检查|对预付式消费企业经营情况检查</t>
  </si>
  <si>
    <t>全区零售业商超</t>
  </si>
  <si>
    <t>0.5天</t>
  </si>
  <si>
    <t>2025年度对电动自行车经营主体部门联合检查</t>
  </si>
  <si>
    <t>通州区消防救援局</t>
  </si>
  <si>
    <t>电动自行车经营主体的监督检查</t>
  </si>
  <si>
    <t>对电动自行车经营主体的监督检查</t>
  </si>
  <si>
    <t>产品质量监督检查|消防监督抽查</t>
  </si>
  <si>
    <t>电动自行车经营主体</t>
  </si>
  <si>
    <t>通州区市场监管局|通州区消防救援局</t>
  </si>
  <si>
    <t>2025年度对特种设备重点单位联合抽查</t>
  </si>
  <si>
    <t>通州区应急局</t>
  </si>
  <si>
    <t>工业企业安全生产情况的检查</t>
  </si>
  <si>
    <t>对工业企业安全生产有关制度设置、落实等情况的检查</t>
  </si>
  <si>
    <t>特种设备安全监督检查|生产经营单位是否如实记录安全生产教育和培训情况</t>
  </si>
  <si>
    <t>特种设备重点单位</t>
  </si>
  <si>
    <t>通州区市场监管局|通州区应急局</t>
  </si>
  <si>
    <t>2025年度对特种设备生产、使用单位联合抽查</t>
  </si>
  <si>
    <t>特种设备生产、使用单位</t>
  </si>
  <si>
    <t>2025年对年综合能源消费总量2000吨以上不满1万吨标煤的用能单位（市级重点用能单位除外）的节能情况检查</t>
  </si>
  <si>
    <t>通州区发改委</t>
  </si>
  <si>
    <t>通州区统计局</t>
  </si>
  <si>
    <t>节能</t>
  </si>
  <si>
    <t>对年综合能源消费总量2000吨以上不满1万吨标煤的用能单位(市级重点用能单位除外)的节能情况检查</t>
  </si>
  <si>
    <t>对年综合能源消费总量2000吨以上不满1万吨标煤的用能单位(市级重点用能单位除外)的节能情况检查|
对提供不真实或不完整统计资料的行为及对未按照国家有关规定设置原始记录、统计台账的行为的检查</t>
  </si>
  <si>
    <t>年综合能源消费总量2000吨以上不满1万吨标煤的用能单位(市级重点用能单位除外)</t>
  </si>
  <si>
    <t>通州区发改委|通州区统计局</t>
  </si>
  <si>
    <t>5天</t>
  </si>
  <si>
    <t>2025年度通州区平安校园建设情况的检查</t>
  </si>
  <si>
    <t>通州区教委</t>
  </si>
  <si>
    <t>北京市公安局通州分局</t>
  </si>
  <si>
    <t>学校办学情况抽查</t>
  </si>
  <si>
    <t>对中小学教育装备产品（含文体教育用品、教学仪器、校服等），学校招生、办学情况的检查</t>
  </si>
  <si>
    <t>学校技防、安保等情况的检查|学校消防、监控、防冲撞设施等安全情况的检查</t>
  </si>
  <si>
    <t>中小学</t>
  </si>
  <si>
    <t>通州区教育委员会|北京市公安局通州分局</t>
  </si>
  <si>
    <t>1天</t>
  </si>
  <si>
    <t>2025年度通州区校园卫生安全情况的检查</t>
  </si>
  <si>
    <t>依职责开展相关检查|学校相关安全检查</t>
  </si>
  <si>
    <t>通州区教育委员会|通州区市场监管局</t>
  </si>
  <si>
    <t>北京市通州区委统战部2025年度部门联合双随机抽查工作计划</t>
  </si>
  <si>
    <t>2025年度对宗教团体联合抽查</t>
  </si>
  <si>
    <t>通州区委统战部</t>
  </si>
  <si>
    <t>通州区文化执法总队</t>
  </si>
  <si>
    <t>宗教团体</t>
  </si>
  <si>
    <t>对宗教团体监督检查</t>
  </si>
  <si>
    <t>对宗教团体监督检查|对宗教场所、宗教活动监督检查</t>
  </si>
  <si>
    <t>通州区委统战部|通州区文化执法总队</t>
  </si>
  <si>
    <t>北京市通州区2025年度旅馆业部门联合双随机抽查工作计划</t>
  </si>
  <si>
    <t>2025年度对旅馆业部门联合抽查</t>
  </si>
  <si>
    <t>通州区文化和旅游局</t>
  </si>
  <si>
    <t>宾馆、旅店监督抽查</t>
  </si>
  <si>
    <t>对宾馆、旅店取得许可证情况，卫生情况，消防情况，治安安全情况的检查</t>
  </si>
  <si>
    <t>对宾馆、旅店治安安全情况的检查|对星级饭店未建立安全生产例会制度或者未制定安全生产措施行为的检查|未建立生产安全事故隐患排查制度行为的检查|未设置逃生疏散指示图或者安全须知等安全提示标志或者资料行为的检查|未设置能够覆盖全部营业区域的应急广播或者不能使用中英文两种语言播放行为的检查|对旅馆业经营者及其从业人员为非法一日游经营活动提供便利行为的检查</t>
  </si>
  <si>
    <t>旅馆业单位</t>
  </si>
  <si>
    <t>北京市公安局通州分局|通州区文化和旅游局</t>
  </si>
  <si>
    <t>北京市通州区2025年度保安服务公司部门联合双随机抽查工作计划</t>
  </si>
  <si>
    <t>2025年度保安服务公司日常检查任务</t>
  </si>
  <si>
    <t>保安服务公司抽查</t>
  </si>
  <si>
    <t>对保安服务公司许可档案进行检查</t>
  </si>
  <si>
    <t>检查保安服务公司与保安服务客户签订的保安服务合同|对经营（驻地）期限的检查</t>
  </si>
  <si>
    <t>保安服务公司</t>
  </si>
  <si>
    <t>北京市公安局通州分局|通州区市场监督管理局</t>
  </si>
  <si>
    <t>北京市通州区民政局2025年度部门联合双随机抽查工作计划</t>
  </si>
  <si>
    <t>2025年度对殡葬用品销售网点部门联合抽查</t>
  </si>
  <si>
    <t>通州区民政局</t>
  </si>
  <si>
    <t>制造、销售封建迷信用品的生产经营机构抽查</t>
  </si>
  <si>
    <t>对殡葬用品生产经营单位进行检查</t>
  </si>
  <si>
    <t>对制造、销售封建迷信用品的检查|殡葬经营行为的检查</t>
  </si>
  <si>
    <t>制造、销售封建迷信用品的生产经营机构</t>
  </si>
  <si>
    <t>通州区民政局|通州区市场监管局</t>
  </si>
  <si>
    <t>2025年度对养老机构部门联合抽查</t>
  </si>
  <si>
    <t>养老机构抽查</t>
  </si>
  <si>
    <t>对养老机构的检查</t>
  </si>
  <si>
    <t>服务质量安全检查、资金安全监督检查、突发事件应对监督检查、从业人员监督检查|特种设备使用单位的监督检查</t>
  </si>
  <si>
    <t>养老机构</t>
  </si>
  <si>
    <t>通州区住建委|通州区区市场监管局</t>
  </si>
  <si>
    <t>2025年度对国内律师事务所部门联合抽查</t>
  </si>
  <si>
    <t>通州区司法局</t>
  </si>
  <si>
    <t>对国内律师事务所的检查</t>
  </si>
  <si>
    <t>登记事项检查、执业行为检查|对相关律所是否按规定明码标价、是否存在价格欺诈行为进行检查，依法查处价格违法行为</t>
  </si>
  <si>
    <t>律师事务所</t>
  </si>
  <si>
    <t>通州区司法局|通州区市场监管局</t>
  </si>
  <si>
    <t>2025年度对司法鉴定机构部门联合抽查</t>
  </si>
  <si>
    <t>对司法鉴定机构的监督检查</t>
  </si>
  <si>
    <t>登记事项检查、执业行为检查|对相关司法鉴定机构是否按规定明码标价、是否存在价格欺诈行为、是否严格执行政府定价进行检查，依法查处价格违法行为</t>
  </si>
  <si>
    <t>法医类、物证类、声像资料类、环境损害类司法鉴定机构</t>
  </si>
  <si>
    <t>2025年度对公证处部门联合抽查</t>
  </si>
  <si>
    <t>对公证处的监督检查</t>
  </si>
  <si>
    <t>登记事项检查、执业行为检查|对相关公证处是否按规定明码标价、是否存在价格欺诈行为、是否严格执行政府定价进行检查，依法查处价格违法行为</t>
  </si>
  <si>
    <t>公证处</t>
  </si>
  <si>
    <t>代理记账机构年度备案情况</t>
  </si>
  <si>
    <t>通州区财政局</t>
  </si>
  <si>
    <t>代理记账机构抽查</t>
  </si>
  <si>
    <t>对代理记账机构年度备案情况抽查</t>
  </si>
  <si>
    <t>对代理记账机构年度备案情况抽查|对代理记账机构年度备案情况抽查</t>
  </si>
  <si>
    <t>代理记账机构</t>
  </si>
  <si>
    <t>通州区财政局|通州区市场监管局</t>
  </si>
  <si>
    <t>2025年度对各类用人单位（与劳动者建立劳动关系）联合检查</t>
  </si>
  <si>
    <t>劳动用工监管</t>
  </si>
  <si>
    <t>对各类用人单位（与劳动者建立劳动关系）工资支付情况检查</t>
  </si>
  <si>
    <t>对遵守劳动保障法律、法规规章情况进行检查和处理|公示信息检查</t>
  </si>
  <si>
    <t>各类用人单位（与劳动者建立劳动关系）</t>
  </si>
  <si>
    <t>通州区人力社保局|通州区市场监管局</t>
  </si>
  <si>
    <t>2025年度对劳务派遣相关单位联合检查</t>
  </si>
  <si>
    <t>对劳务派遣用工的检查</t>
  </si>
  <si>
    <t>对经营劳务派遣业务违规行为的行政检查|公示信息检查</t>
  </si>
  <si>
    <t>劳务派遣相关单位</t>
  </si>
  <si>
    <t>北京市生态环境部门2025年度部门联合双随机抽查工作计划</t>
  </si>
  <si>
    <t>2025年度对生态环境监测机构联合抽查</t>
  </si>
  <si>
    <t>区生态环境局</t>
  </si>
  <si>
    <t>区市场监管局</t>
  </si>
  <si>
    <t>生态环境监测机构监管</t>
  </si>
  <si>
    <t>对生态环境监测机构开展监测情况的检查</t>
  </si>
  <si>
    <t>对监测数据质量开展检查|检验检测机构资质认定事项</t>
  </si>
  <si>
    <t>生态环境监测机构</t>
  </si>
  <si>
    <t>区生态环境局|区市场监管局</t>
  </si>
  <si>
    <t>2025年度对机动车销售企业部门联合抽查</t>
  </si>
  <si>
    <t>机动车销售企业监管</t>
  </si>
  <si>
    <t>对机动车环保信息公开及机动车获得强制性产品认证情况检查</t>
  </si>
  <si>
    <t>新生产、销售机动车和非道路移动机械排放生产一致性情况、目录纳入情况、配置核查情况|强制性认证产品认证活动情况</t>
  </si>
  <si>
    <t>机动车销售企业</t>
  </si>
  <si>
    <t>2025年度对涉消耗臭氧层物质（ODS）企业部门联合抽查</t>
  </si>
  <si>
    <t>区应急管理局</t>
  </si>
  <si>
    <t>涉消耗臭氧层物质（ODS）的生产使用、销售、维修回收、销毁及原料用途等企业和单位的监管</t>
  </si>
  <si>
    <t>对消耗臭氧层物质含氢氯氟烃（HCFCs）年度生产配额、使用配额（100 吨及以上）和使用备案（100吨以下）情况，对销售ODS企业和单位备案情况，以及对含ODS的制冷设备、制冷系统或者灭火系统的维修、报废处理，ODS回收、再生利用或者销毁等经营活动的单位备案情况的检查</t>
  </si>
  <si>
    <t>排污单位环境影响评价审批、验收、排污许可证等环境管理制度落实情况抽查，排污单位环保治理设施建设及运行情况抽查，排污单位污染物排放情况抽查|对生产经营单位的检查</t>
  </si>
  <si>
    <t>HCFCs的生产企业和使用企业，销售ODS企业和单位，含ODS的制冷设备、制冷系统或者灭火系统的维修报废处理，ODS回收、再生利用或者销毁等经营活动的单位</t>
  </si>
  <si>
    <t>区生态环境局|区应急管理局</t>
  </si>
  <si>
    <t>2025年度对车用油品生产、销售、运输、储存企业部门联合抽查</t>
  </si>
  <si>
    <t>区商务局</t>
  </si>
  <si>
    <t>车用油品质量监管</t>
  </si>
  <si>
    <t>对重点区域（包括京津冀“2+26”城市及秦皇岛、张家口、承德共31个城市）车用油品质量抽查监测</t>
  </si>
  <si>
    <t>加油站和储油库油气回收系统及油罐车使用操作、销售车用油品清净性检查、污染物排放情况|检查成品油经营批准证书情况，及核对与营业执照、危险化学品经营许可证信息是否一致|产品质量监督检查</t>
  </si>
  <si>
    <t>车用油品生产、销售、运输、储存企业</t>
  </si>
  <si>
    <t>区生态环境局|区商务局</t>
  </si>
  <si>
    <t>2025年度对城镇污水处理厂部门联合抽查</t>
  </si>
  <si>
    <t>区城管执法局</t>
  </si>
  <si>
    <t>市政工程监督检查</t>
  </si>
  <si>
    <t>对城镇污水处理设施污染防治情况的检查</t>
  </si>
  <si>
    <t>排污单位环境影响评价审批、验收、排污许可证等环境管理制度落实情况抽查，污染防治设施运行情况抽查，出水污染物排放情况抽查|对城镇污水集中处理设施运营情况及污泥收集、处置等进行监管</t>
  </si>
  <si>
    <t>城镇污水处理厂</t>
  </si>
  <si>
    <t>区生态环境局|区城管执法局</t>
  </si>
  <si>
    <t>2025年度对机动车排放检验机构联合抽查</t>
  </si>
  <si>
    <t>机动车排放检验机构检测情况抽查</t>
  </si>
  <si>
    <t>对机动车排放检验情况和设备使用情况检查</t>
  </si>
  <si>
    <t>机动车排放检验机构车辆检验情况|检验检测机构资质认定事项</t>
  </si>
  <si>
    <t>机动车排放检验单位</t>
  </si>
  <si>
    <t>2025年度对汽车修理单位联合抽查</t>
  </si>
  <si>
    <t>区交通委</t>
  </si>
  <si>
    <t>对汽车修理单位抽查</t>
  </si>
  <si>
    <t>汽车修理单位抽查</t>
  </si>
  <si>
    <t>对汽车修理单位固废贮存、处置，污染治理设施运行等情况进行检查|对机动车维修经营的监管</t>
  </si>
  <si>
    <t>汽车修理单位</t>
  </si>
  <si>
    <t>区生态环境局|区交通委</t>
  </si>
  <si>
    <t>2025年对企业年度报告抽查</t>
  </si>
  <si>
    <t>各类企业年报信息</t>
  </si>
  <si>
    <t>对企业排污许可执行报告的检查|对年度报告公示信息的检查</t>
  </si>
  <si>
    <t>各类企业</t>
  </si>
  <si>
    <t>2025年对工业企业安全生产情况的检查</t>
  </si>
  <si>
    <t>区应急局</t>
  </si>
  <si>
    <t>工业企业</t>
  </si>
  <si>
    <t>对工业企业污染防治设施的检查|对工业企业安全生产有关制度设置、落实等情况的检查</t>
  </si>
  <si>
    <t>区生态环境局|区应急局</t>
  </si>
  <si>
    <t>2025年对重点生活源的检查</t>
  </si>
  <si>
    <t>重点生活源</t>
  </si>
  <si>
    <t>对重点生活源排污情况的检查</t>
  </si>
  <si>
    <t>对重点生活源排污情况的检查|对重点生活源登记事项的检查</t>
  </si>
  <si>
    <t>北京市通州区住房和城乡建设委员会2025年度部门联合双随机抽查工作计划</t>
  </si>
  <si>
    <t>2025年度对建筑施工企业部门联合抽查</t>
  </si>
  <si>
    <t>通州区住建委</t>
  </si>
  <si>
    <t>工程施工企业抽查</t>
  </si>
  <si>
    <t>工程施工单位单位建筑劳务抽查</t>
  </si>
  <si>
    <t>施工现场人员实名制|农民工工资支付、劳动合同</t>
  </si>
  <si>
    <t>建筑业</t>
  </si>
  <si>
    <t>通州区住建委|通州区人力社保局</t>
  </si>
  <si>
    <t>2025年度对商品房预售企业部门联合抽查</t>
  </si>
  <si>
    <t>商品房预售行为的检查</t>
  </si>
  <si>
    <t>商品房预售行为的检查|依法查处价格违法行为</t>
  </si>
  <si>
    <t>房地产开发企业</t>
  </si>
  <si>
    <t>区住建委|区市场监管局</t>
  </si>
  <si>
    <t>2025年度对房地产估价机构部门联合抽查</t>
  </si>
  <si>
    <t>房地产估价机构经营秩序的检查</t>
  </si>
  <si>
    <t>房地产估价机构经营秩序的检查|登记事项的检查</t>
  </si>
  <si>
    <t>房地产估价机构</t>
  </si>
  <si>
    <t>北京市通州区交通委员会2025年度部门联合双随机抽查工作计划</t>
  </si>
  <si>
    <t>2025年对货运代理经营企业部门联合抽查</t>
  </si>
  <si>
    <t>通州区交通委</t>
  </si>
  <si>
    <t>交通运输行业监管</t>
  </si>
  <si>
    <t>对道路运输新业态企业的检查</t>
  </si>
  <si>
    <t>对道路运输新业态企业的检查|登记事项</t>
  </si>
  <si>
    <t>货物运输企业</t>
  </si>
  <si>
    <t>通州区交通委|通州区市场监管局</t>
  </si>
  <si>
    <t>北京市通州区区2025年度部门联合双随机抽查工作计划</t>
  </si>
  <si>
    <t>2025年度对农资经营单位联合抽查</t>
  </si>
  <si>
    <t>通州区农业农村局</t>
  </si>
  <si>
    <t>农资经营</t>
  </si>
  <si>
    <t>对农药、种子、肥料经营单位抽查</t>
  </si>
  <si>
    <t>对农药、种子、肥料经营单位经营的农资产品标签以及相关资质等的抽查 | 广告行为检查</t>
  </si>
  <si>
    <t>农资经营单位</t>
  </si>
  <si>
    <t>通州区农业农村局 | 通州区市场监管局</t>
  </si>
  <si>
    <t>2025年度对动物诊疗机构联合抽查</t>
  </si>
  <si>
    <t>动物诊疗</t>
  </si>
  <si>
    <t>对动物诊疗机构的抽查</t>
  </si>
  <si>
    <t>对动物诊疗机构的抽查 | 广告行为检查</t>
  </si>
  <si>
    <t>动物诊疗机构</t>
  </si>
  <si>
    <t>2025年度对兽药经营单位联合抽查</t>
  </si>
  <si>
    <t>兽药经营</t>
  </si>
  <si>
    <t>对兽药经营单位的抽查</t>
  </si>
  <si>
    <t>对兽药经营单位的抽查 | 广告行为检查</t>
  </si>
  <si>
    <t>兽药经营企业</t>
  </si>
  <si>
    <t>2025年度饲料、饲料添加剂生产企业联合抽查</t>
  </si>
  <si>
    <t>饲料、饲料添加剂生产</t>
  </si>
  <si>
    <t>对饲料、饲料添加剂生产单位的抽查</t>
  </si>
  <si>
    <t>对饲料、饲料添加剂生产单位的抽查 | 广告行为检查</t>
  </si>
  <si>
    <t>饲料生产企业</t>
  </si>
  <si>
    <t>2025年度对兽药生产单位联合抽查</t>
  </si>
  <si>
    <t>兽药生产</t>
  </si>
  <si>
    <t>对兽药生产单位的抽查</t>
  </si>
  <si>
    <t>对兽药生产单位的抽查 | 广告行为检查</t>
  </si>
  <si>
    <t>兽药生产企业</t>
  </si>
  <si>
    <t>2025年外商投资信息报告初始、变更报告抽查</t>
  </si>
  <si>
    <t>外商投资信息报告初始、变更报告抽查</t>
  </si>
  <si>
    <t>对外商投资信息报告初始、变更报告的检查</t>
  </si>
  <si>
    <t>对外商投资信息报告初始、变更报告的检查|公示信息检查</t>
  </si>
  <si>
    <t>外商投资企业</t>
  </si>
  <si>
    <t>区商务局|区市场监管局</t>
  </si>
  <si>
    <t>2025年度部门联合双随机抽查工作计划</t>
  </si>
  <si>
    <t>文化娱乐场所部门联合抽查</t>
  </si>
  <si>
    <t>通州区卫生健康委|通州公安分局</t>
  </si>
  <si>
    <t>影剧院、文化娱乐场所</t>
  </si>
  <si>
    <t>对影剧院、文化娱乐场所等取得、公示相关许可证及其他情况进行检查</t>
  </si>
  <si>
    <t xml:space="preserve">对娱乐场所容纳的消费者超过核定人数的行为进行检查；对发现违法犯罪行为未按照《娱乐场所管理条例》规定报告的行为进行检查；对娱乐场所及其从业人员实施条例第十四条所列行为，或者为进入娱乐场所的人员实施上述行为提供条件的行为进行检查；对娱乐场所指使、纵容从业人员侵害消费者人身权利的行为进行检查；对擅自改建，拆除电影院或者放映设施的行为进行检查；对发行、放映未取得电影公映许可证的电影的行为进行检查|对公共场所卫生情况的检查；供水单位的检查|对文娱单位的行政检查；对文娱单位的行政检查；对影剧院、文化娱乐场所等取得、公示相关许可证及其他情况，卫生状况及卫生制度的检查 </t>
  </si>
  <si>
    <t>通州区文化和旅游局|通州区卫生健康委|通州公安分局</t>
  </si>
  <si>
    <t>宾馆、旅店部门联合抽查</t>
  </si>
  <si>
    <t>通州公安分局</t>
  </si>
  <si>
    <t>宾馆、旅店等住宿业经营单位</t>
  </si>
  <si>
    <t>对宾馆、旅店经营情况的检查</t>
  </si>
  <si>
    <t>对星级饭店未建立安全生产例会制度或者未制定安全生产措施行为的检查；未建立生产安全事故隐患排查制度行为的检查；未设置逃生疏散指示图或者安全须知等安全提示标志或者资料行为的检查；未设置能够覆盖全部营业区域的应急广播或者不能使用中英文两种语言播放行为的检查；对旅馆业经营者及其从业人员为非法一日游经营活动提供便利行为的检查|对旅馆业特种行业的检查</t>
  </si>
  <si>
    <t>宾馆、旅店</t>
  </si>
  <si>
    <t>通州区文化和旅游局|通州公安分局</t>
  </si>
  <si>
    <t>互联网上网服务营业场所部门联合抽查</t>
  </si>
  <si>
    <t>互联网上网服务营业场所</t>
  </si>
  <si>
    <t>对互联网上网服务营业场所经营情况的检查</t>
  </si>
  <si>
    <t xml:space="preserve">对违反《互联网上网服务营业场所管理条例》第二十四条规定，情节严重的行为进行检查；对未依法履行信息网络安全职责，情节严重的行为进行检查|对互联网上网服务营业场所经营情况的检查；上网人员身份登记情况的检查；上网日志留存情况的检查；场所内安全巡查制度落实情况的检查；场所内终端是否存在违法有害信息情况的检查；监控图像信息系统运行情况的检查；安全审核证明悬挂情况的检查 </t>
  </si>
  <si>
    <t>艺术品经营单位部门联合抽查</t>
  </si>
  <si>
    <t>艺术品经营单位</t>
  </si>
  <si>
    <t>对艺术品经营单位从事艺术品经营活动及备案情况的检查</t>
  </si>
  <si>
    <t>对以非法集资为目的或者以非法传销为手段进行经营的行为进行检查；对未经批准，将艺术品权益拆分为均等份额公开发行，以集中竞价、做市商等集中交易方式进行交易的行为进行检查|拍卖活动经营资格的检查</t>
  </si>
  <si>
    <t>通州区文化和旅游局|通州区市场监管局</t>
  </si>
  <si>
    <t>旅行社部门联合抽查</t>
  </si>
  <si>
    <t>旅行社</t>
  </si>
  <si>
    <t>对旅行社取得许可证情况及经营情况，对通过网络经营旅行社业务情况，对发布旅游经营信息网站的检查</t>
  </si>
  <si>
    <t>对旅行社给予或收受贿赂情节严重的行为进行检查；对外商投资旅行社违法经营中国内地居民出国旅游业务以及赴香港特别行政区、澳门特别行政区和台湾地区旅游业务的行为进行检查；对旅行社组织出境旅游的旅游者非法滞留境外，旅行社未及时报告并协助提供非法滞留者信息的行为进行检查；对旅行社接待入境旅游的旅游者非法滞留境内，旅行社未及时报告并协助提供非法滞留者信息的行为进行检查；对旅行社擅自引进外商投资的行为进行检查|对旅行社取得许可证情况及经营情况，对通过网络经营旅行社业务情况，对发布旅游经营信息网站的检查</t>
  </si>
  <si>
    <t>旅行社（包含通过网络经营旅行社业务的旅行社及平台、包括实行告知承诺制取得许可的旅行社）</t>
  </si>
  <si>
    <t>2025年度对公共场所部门联合抽查</t>
  </si>
  <si>
    <t>通州区卫生健康委</t>
  </si>
  <si>
    <t>影剧院、文化娱乐场所等经营卫生情况抽查</t>
  </si>
  <si>
    <t>对影剧院、文化娱乐场所等取得、公示相关许可证及其他情况，卫生状况及卫生制度的检查</t>
  </si>
  <si>
    <t>各类影剧院、文化娱乐等公共场所卫生管理情况开展检查|登记事项检查</t>
  </si>
  <si>
    <t>通州区美容美发、住宿、洗浴、影剧院、文化娱乐等公共场所</t>
  </si>
  <si>
    <t>通州区卫生健康委|通州区市场监管局</t>
  </si>
  <si>
    <t>2025年度通州区成品油销售企业部门联合检查</t>
  </si>
  <si>
    <t>通州区应急管理局</t>
  </si>
  <si>
    <t>成品油销售企业安全生产情况的检查</t>
  </si>
  <si>
    <t>对危险化学品经营的监督检查</t>
  </si>
  <si>
    <t>对危险化学品经营的监督检查|危险化学品经营企业违法采购危险化学品行为的检查</t>
  </si>
  <si>
    <t>成品油销售企业</t>
  </si>
  <si>
    <t>通州区应急管理局|通州区市场监管局</t>
  </si>
  <si>
    <t>2025年对商贸企业安全生产情况的检查</t>
  </si>
  <si>
    <t>商贸企业应急安全情况的检查</t>
  </si>
  <si>
    <t>对商贸企业安全生产制度建立情况的检查</t>
  </si>
  <si>
    <t>建立或者健全安全生产教育和培训档案情况，应急预案制定情况|对经营（驻在）期限的检查</t>
  </si>
  <si>
    <t>商贸企业</t>
  </si>
  <si>
    <t>2025年度对物流企业安全生产情况的检查</t>
  </si>
  <si>
    <t>通州区交通局</t>
  </si>
  <si>
    <t>物流企业安全生产情况的检查</t>
  </si>
  <si>
    <t>对物流企业安全生产有关制度设置、落实等情况的检查</t>
  </si>
  <si>
    <t>特种作业持证情况及安全生产有关制度设置、落实等情况的检查|货物运输企业检查</t>
  </si>
  <si>
    <t>物流企业</t>
  </si>
  <si>
    <t>通州区应急局|通州区交通局</t>
  </si>
  <si>
    <t>2025年度对危险化学品无储存企业安全生产情况的检查</t>
  </si>
  <si>
    <t>危险化学品无储存企业的安全生产检查</t>
  </si>
  <si>
    <t>对危险化学品无储存企业安全生产有关制度设置、落实等情况的检查</t>
  </si>
  <si>
    <t>建立或者健全安全生产教育和培训档案情况|对经营（驻在）期限的检查</t>
  </si>
  <si>
    <t>危险化学品无储存企业</t>
  </si>
  <si>
    <t>2025年度通州区重点片区企业部门联合检查</t>
  </si>
  <si>
    <t>对工业企业主要负责人履职情况、事故隐患排查治理情况，以及危险化学品使用管理、有限空间作业等情况进行检查|对经营（驻在）期限的检查</t>
  </si>
  <si>
    <t>2025年度对医药化工企业情况联合检查</t>
  </si>
  <si>
    <t>通州区生态环境局</t>
  </si>
  <si>
    <t>对医药制造企业的监督检查</t>
  </si>
  <si>
    <t>医药制造企业危险化学品使用、安全生产情况检查|对生产经营单位环境管理相关制度的检查</t>
  </si>
  <si>
    <t>医药制造企业</t>
  </si>
  <si>
    <t>通州区应急局|通州区生态环境局</t>
  </si>
  <si>
    <t>2025年度对经营高危险性体育项目市场主体的部门联合抽查</t>
  </si>
  <si>
    <t>通州区体育局</t>
  </si>
  <si>
    <t>对经营高危险性体育项目的监管</t>
  </si>
  <si>
    <t>对经营高危险性体育项目单位的检查|登记事项检查、公示信息检查</t>
  </si>
  <si>
    <t>经营高危险性体育项目的市场主体</t>
  </si>
  <si>
    <t>通州区体育局|通州区市场监管局</t>
  </si>
  <si>
    <t>2025年度统计统计局数据质量部门联合抽查</t>
  </si>
  <si>
    <t>国家常规统计调查、部门统计调查、地方统计调查</t>
  </si>
  <si>
    <t>对提供不真实或不完整统计资料的行为及对未按照国家有关规定设置原始记录、统计台账的行为的检查</t>
  </si>
  <si>
    <t>对提供不真实或不完整统计资料的行为及对未按照国家有关规定设置原始记录、统计台账的行为的检查|登记事项检查，公示信息检查</t>
  </si>
  <si>
    <t>全区规模以上统计调查对象</t>
  </si>
  <si>
    <t>通州区统计局|通州区市场监管局</t>
  </si>
  <si>
    <t>北京市通州区园林绿化局2025年度部门联合双随机抽查工作计划</t>
  </si>
  <si>
    <t>2025年度对食用林产品质量安全的检查</t>
  </si>
  <si>
    <t>通州区园林绿化局</t>
  </si>
  <si>
    <t>食用林产品质量安全</t>
  </si>
  <si>
    <t xml:space="preserve">对食用林产品质量安全的监督检查 </t>
  </si>
  <si>
    <t>对食用林产品质量安全的监督检查〡 登记事项检查、公示信息检查</t>
  </si>
  <si>
    <t>通州区范围内林果产业基地</t>
  </si>
  <si>
    <t>通州区园林绿化局〡通州区农业农村局</t>
  </si>
  <si>
    <t>2025年度对蜂业质量安全的检查</t>
  </si>
  <si>
    <t>蜂业质量安全</t>
  </si>
  <si>
    <t xml:space="preserve">对蜂业质量安全的监督检查 </t>
  </si>
  <si>
    <t>对蜂业质量安全的监督检查〡依职责开展相关检查</t>
  </si>
  <si>
    <t>蜂业生产、经营者</t>
  </si>
  <si>
    <t>2025年度对绿化工程质量的监督检查</t>
  </si>
  <si>
    <t>绿化工程质量</t>
  </si>
  <si>
    <t>对绿化工程质量的监督检查</t>
  </si>
  <si>
    <t>对绿化工程质量的监督检查〡登记事项检查、公示信息检查</t>
  </si>
  <si>
    <t>纳入我局行业监管的项目</t>
  </si>
  <si>
    <t>通州区园林绿化局〡通州区市场监管局</t>
  </si>
  <si>
    <t>2025年度对林草种子生产经营许可企业抽查</t>
  </si>
  <si>
    <t>林草种子企业抽查</t>
  </si>
  <si>
    <t>对林草种子生产经营许可企业抽查</t>
  </si>
  <si>
    <t>监督检查的主要内容包括：开展林木种子生产经营活动情况。林木种子生产经营档案制度执行情况。生产经营的林木种子质量情况〡登记事项检查、公示信息检查</t>
  </si>
  <si>
    <t>林草种苗</t>
  </si>
  <si>
    <t>防雷装置安全的监督检查</t>
  </si>
  <si>
    <t>通州区气象局</t>
  </si>
  <si>
    <t>防雷装置设计审核和竣工验收是否取得许可|防雷装置是否存在安全隐患|对危险化学品经营的监督检查|危险化学品经营企业违法采购危险化学品行为的检查</t>
  </si>
  <si>
    <t>油库、气库、弹药库、化学品仓库、烟花爆竹、石化等易燃易爆建设工程和场所，雷电易发区内的矿区、旅游景点等防雷安全重点单位</t>
  </si>
  <si>
    <t>区气象局|
区应急局</t>
  </si>
  <si>
    <t>2025年度对宾馆、旅店联合抽查</t>
  </si>
  <si>
    <t>区市场监管局、区卫健委、区文旅局</t>
  </si>
  <si>
    <t>安全疏散检查，消防设施器材检查，公众聚集场所投入使用、营业前消防安全检查情况，消防安全管理，建筑防火检查</t>
  </si>
  <si>
    <t>各类宾馆、旅店</t>
  </si>
  <si>
    <t>2025年度对消防产品联合抽查</t>
  </si>
  <si>
    <t>消防安全检查</t>
  </si>
  <si>
    <t>对使用领域消防产品质量的监督检查</t>
  </si>
  <si>
    <t>消防产品质量监督检查</t>
  </si>
  <si>
    <t>社会单位</t>
  </si>
  <si>
    <t>通州区消防救援局|通州区市场监管局</t>
  </si>
  <si>
    <t>北京市通州区烟草专卖局2025年度部门联合双随机
抽查工作计划</t>
  </si>
  <si>
    <t>2025年度对烟草零售市场秩序
部门联合抽查</t>
  </si>
  <si>
    <t>通州区
烟草专卖局</t>
  </si>
  <si>
    <t>通州区
市场监管局</t>
  </si>
  <si>
    <t>烟草零售抽查</t>
  </si>
  <si>
    <t>对烟草零售市场
秩序抽查</t>
  </si>
  <si>
    <t>专卖管理法律法规规定执行情况
|登记事项</t>
  </si>
  <si>
    <t>持有烟草专卖零售
许可证的企业和个人</t>
  </si>
  <si>
    <t>通州区烟草专卖局
|通州区市场监管局</t>
  </si>
</sst>
</file>

<file path=xl/styles.xml><?xml version="1.0" encoding="utf-8"?>
<styleSheet xmlns="http://schemas.openxmlformats.org/spreadsheetml/2006/main">
  <numFmts count="7">
    <numFmt numFmtId="176" formatCode="0.0%"/>
    <numFmt numFmtId="177" formatCode="_(* #,##0.00_);_(* \(#,##0.00\);_(* &quot;-&quot;??_);_(@_)"/>
    <numFmt numFmtId="178" formatCode="_(&quot;$U&quot;\ * #,##0.00_);_(&quot;$U&quot;\ * \(#,##0.00\);_(&quot;$U&quot;\ * &quot;-&quot;??_);_(@_)"/>
    <numFmt numFmtId="179" formatCode="_(* #,##0_);_(* \(#,##0\);_(* &quot;-&quot;_);_(@_)"/>
    <numFmt numFmtId="180" formatCode="_(&quot;$U&quot;\ * #,##0_);_(&quot;$U&quot;\ * \(#,##0\);_(&quot;$U&quot;\ * &quot;-&quot;_);_(@_)"/>
    <numFmt numFmtId="181" formatCode="yyyy\-m\-d;@"/>
    <numFmt numFmtId="182" formatCode="0_ "/>
  </numFmts>
  <fonts count="23">
    <font>
      <sz val="9"/>
      <color indexed="8"/>
      <name val="宋体"/>
      <charset val="1"/>
    </font>
    <font>
      <sz val="16"/>
      <name val="宋体"/>
      <charset val="134"/>
      <scheme val="minor"/>
    </font>
    <font>
      <sz val="16"/>
      <color indexed="8"/>
      <name val="宋体"/>
      <charset val="1"/>
      <scheme val="minor"/>
    </font>
    <font>
      <sz val="16"/>
      <name val="宋体"/>
      <charset val="1"/>
    </font>
    <font>
      <sz val="16"/>
      <name val="宋体"/>
      <charset val="1"/>
      <scheme val="minor"/>
    </font>
    <font>
      <sz val="16"/>
      <color rgb="FF000000"/>
      <name val="宋体"/>
      <charset val="134"/>
      <scheme val="minor"/>
    </font>
    <font>
      <sz val="16"/>
      <color theme="1"/>
      <name val="宋体"/>
      <charset val="134"/>
      <scheme val="minor"/>
    </font>
    <font>
      <sz val="16"/>
      <color theme="1"/>
      <name val="宋体"/>
      <charset val="1"/>
      <scheme val="minor"/>
    </font>
    <font>
      <sz val="16"/>
      <color theme="1"/>
      <name val="宋体"/>
      <charset val="1"/>
    </font>
    <font>
      <sz val="16"/>
      <color theme="1"/>
      <name val="宋体"/>
      <charset val="134"/>
    </font>
    <font>
      <sz val="16"/>
      <name val="宋体"/>
      <charset val="134"/>
    </font>
    <font>
      <sz val="9"/>
      <color indexed="10"/>
      <name val="宋体"/>
      <charset val="1"/>
    </font>
    <font>
      <sz val="9"/>
      <color indexed="9"/>
      <name val="宋体"/>
      <charset val="1"/>
    </font>
    <font>
      <sz val="9"/>
      <color indexed="62"/>
      <name val="宋体"/>
      <charset val="1"/>
    </font>
    <font>
      <sz val="11"/>
      <color indexed="9"/>
      <name val="宋体"/>
      <charset val="134"/>
    </font>
    <font>
      <sz val="9"/>
      <color indexed="63"/>
      <name val="宋体"/>
      <charset val="1"/>
    </font>
    <font>
      <sz val="9"/>
      <color indexed="52"/>
      <name val="宋体"/>
      <charset val="1"/>
    </font>
    <font>
      <u/>
      <sz val="11"/>
      <color indexed="12"/>
      <name val="宋体"/>
      <charset val="0"/>
    </font>
    <font>
      <sz val="9"/>
      <color indexed="60"/>
      <name val="宋体"/>
      <charset val="1"/>
    </font>
    <font>
      <sz val="9"/>
      <color indexed="23"/>
      <name val="宋体"/>
      <charset val="1"/>
    </font>
    <font>
      <sz val="9"/>
      <color indexed="8"/>
      <name val="宋体"/>
      <charset val="134"/>
    </font>
    <font>
      <u/>
      <sz val="11"/>
      <color indexed="20"/>
      <name val="宋体"/>
      <charset val="0"/>
    </font>
    <font>
      <sz val="9"/>
      <color indexed="17"/>
      <name val="宋体"/>
      <charset val="1"/>
    </font>
  </fonts>
  <fills count="14">
    <fill>
      <patternFill patternType="none"/>
    </fill>
    <fill>
      <patternFill patternType="gray125"/>
    </fill>
    <fill>
      <patternFill patternType="solid">
        <fgColor indexed="57"/>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25"/>
        <bgColor indexed="64"/>
      </patternFill>
    </fill>
    <fill>
      <patternFill patternType="solid">
        <fgColor indexed="10"/>
        <bgColor indexed="64"/>
      </patternFill>
    </fill>
    <fill>
      <patternFill patternType="solid">
        <fgColor indexed="53"/>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42"/>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9"/>
      </bottom>
      <diagonal/>
    </border>
    <border>
      <left/>
      <right/>
      <top/>
      <bottom style="double">
        <color indexed="52"/>
      </bottom>
      <diagonal/>
    </border>
  </borders>
  <cellStyleXfs count="65">
    <xf numFmtId="0" fontId="0" fillId="0" borderId="0">
      <alignment vertical="center"/>
    </xf>
    <xf numFmtId="0" fontId="0" fillId="0" borderId="0" applyNumberFormat="0" applyFill="0" applyBorder="0" applyAlignment="0" applyProtection="0">
      <alignment vertical="center"/>
    </xf>
    <xf numFmtId="180" fontId="0" fillId="0" borderId="0" applyFont="0" applyFill="0" applyBorder="0" applyAlignment="0" applyProtection="0">
      <alignment vertical="center"/>
    </xf>
    <xf numFmtId="0" fontId="0" fillId="2" borderId="0" applyNumberFormat="0" applyBorder="0" applyAlignment="0" applyProtection="0">
      <alignment vertical="center"/>
    </xf>
    <xf numFmtId="0" fontId="13" fillId="11" borderId="9" applyNumberFormat="0" applyAlignment="0" applyProtection="0">
      <alignment vertical="center"/>
    </xf>
    <xf numFmtId="178" fontId="0" fillId="0" borderId="0" applyFont="0" applyFill="0" applyBorder="0" applyAlignment="0" applyProtection="0">
      <alignment vertical="center"/>
    </xf>
    <xf numFmtId="0" fontId="0" fillId="0" borderId="0" applyNumberFormat="0" applyFill="0" applyBorder="0" applyAlignment="0" applyProtection="0">
      <alignment vertical="center"/>
    </xf>
    <xf numFmtId="179" fontId="0" fillId="0" borderId="0" applyFont="0" applyFill="0" applyBorder="0" applyAlignment="0" applyProtection="0">
      <alignment vertical="center"/>
    </xf>
    <xf numFmtId="0" fontId="0" fillId="2" borderId="0" applyNumberFormat="0" applyBorder="0" applyAlignment="0" applyProtection="0">
      <alignment vertical="center"/>
    </xf>
    <xf numFmtId="0" fontId="18" fillId="12" borderId="0" applyNumberFormat="0" applyBorder="0" applyAlignment="0" applyProtection="0">
      <alignment vertical="center"/>
    </xf>
    <xf numFmtId="177" fontId="0" fillId="0" borderId="0" applyFont="0" applyFill="0" applyBorder="0" applyAlignment="0" applyProtection="0">
      <alignment vertical="center"/>
    </xf>
    <xf numFmtId="0" fontId="14" fillId="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6" borderId="8" applyNumberFormat="0" applyFont="0" applyAlignment="0" applyProtection="0">
      <alignment vertical="center"/>
    </xf>
    <xf numFmtId="0" fontId="14" fillId="8"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4" borderId="0" applyNumberFormat="0" applyBorder="0" applyAlignment="0" applyProtection="0">
      <alignment vertical="center"/>
    </xf>
    <xf numFmtId="0" fontId="13" fillId="0" borderId="11" applyNumberFormat="0" applyFill="0" applyAlignment="0" applyProtection="0">
      <alignment vertical="center"/>
    </xf>
    <xf numFmtId="0" fontId="14" fillId="7" borderId="0" applyNumberFormat="0" applyBorder="0" applyAlignment="0" applyProtection="0">
      <alignment vertical="center"/>
    </xf>
    <xf numFmtId="0" fontId="15" fillId="5" borderId="7" applyNumberFormat="0" applyAlignment="0" applyProtection="0">
      <alignment vertical="center"/>
    </xf>
    <xf numFmtId="0" fontId="16" fillId="5" borderId="9" applyNumberFormat="0" applyAlignment="0" applyProtection="0">
      <alignment vertical="center"/>
    </xf>
    <xf numFmtId="0" fontId="0" fillId="0" borderId="0" applyNumberFormat="0" applyFill="0" applyBorder="0" applyAlignment="0" applyProtection="0">
      <alignment vertical="center"/>
    </xf>
    <xf numFmtId="0" fontId="12" fillId="3" borderId="5" applyNumberFormat="0" applyAlignment="0" applyProtection="0">
      <alignment vertical="center"/>
    </xf>
    <xf numFmtId="0" fontId="0" fillId="9" borderId="0" applyNumberFormat="0" applyBorder="0" applyAlignment="0" applyProtection="0">
      <alignment vertical="center"/>
    </xf>
    <xf numFmtId="0" fontId="14" fillId="8" borderId="0" applyNumberFormat="0" applyBorder="0" applyAlignment="0" applyProtection="0">
      <alignment vertical="center"/>
    </xf>
    <xf numFmtId="0" fontId="16" fillId="0" borderId="12" applyNumberFormat="0" applyFill="0" applyAlignment="0" applyProtection="0">
      <alignment vertical="center"/>
    </xf>
    <xf numFmtId="0" fontId="0" fillId="0" borderId="10" applyNumberFormat="0" applyFill="0" applyAlignment="0" applyProtection="0">
      <alignment vertical="center"/>
    </xf>
    <xf numFmtId="0" fontId="22" fillId="13" borderId="0" applyNumberFormat="0" applyBorder="0" applyAlignment="0" applyProtection="0">
      <alignment vertical="center"/>
    </xf>
    <xf numFmtId="0" fontId="18" fillId="10" borderId="0" applyNumberFormat="0" applyBorder="0" applyAlignment="0" applyProtection="0">
      <alignment vertical="center"/>
    </xf>
    <xf numFmtId="0" fontId="0" fillId="4" borderId="0" applyNumberFormat="0" applyBorder="0" applyAlignment="0" applyProtection="0">
      <alignment vertical="center"/>
    </xf>
    <xf numFmtId="0" fontId="14"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4" fillId="2" borderId="0" applyNumberFormat="0" applyBorder="0" applyAlignment="0" applyProtection="0">
      <alignment vertical="center"/>
    </xf>
    <xf numFmtId="0" fontId="14"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4" fillId="4" borderId="0" applyNumberFormat="0" applyBorder="0" applyAlignment="0" applyProtection="0">
      <alignment vertical="center"/>
    </xf>
    <xf numFmtId="0" fontId="0" fillId="4"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0" fillId="9" borderId="0" applyNumberFormat="0" applyBorder="0" applyAlignment="0" applyProtection="0">
      <alignment vertical="center"/>
    </xf>
    <xf numFmtId="0" fontId="14" fillId="9" borderId="0" applyNumberFormat="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20" fillId="0" borderId="0">
      <alignment vertical="center"/>
    </xf>
    <xf numFmtId="0" fontId="20" fillId="0" borderId="0">
      <alignment vertical="center"/>
    </xf>
  </cellStyleXfs>
  <cellXfs count="76">
    <xf numFmtId="0" fontId="0" fillId="0" borderId="0" xfId="0" applyAlignment="1"/>
    <xf numFmtId="0" fontId="0" fillId="0" borderId="0" xfId="0" applyBorder="1" applyAlignment="1"/>
    <xf numFmtId="0" fontId="0" fillId="0" borderId="0" xfId="0" applyFill="1" applyAlignment="1"/>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 fontId="1"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0" fontId="6" fillId="0" borderId="3" xfId="64" applyFont="1" applyFill="1" applyBorder="1" applyAlignment="1">
      <alignment horizontal="center" vertical="center" wrapText="1"/>
    </xf>
    <xf numFmtId="1" fontId="6" fillId="0" borderId="3" xfId="64"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0" fontId="1"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lignment vertical="center"/>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0" fontId="8"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1" fontId="9" fillId="0" borderId="3" xfId="0" applyNumberFormat="1" applyFont="1" applyBorder="1" applyAlignment="1">
      <alignment horizontal="center" vertical="center" wrapText="1"/>
    </xf>
    <xf numFmtId="0" fontId="1" fillId="0" borderId="3" xfId="0" applyNumberFormat="1" applyFont="1" applyFill="1" applyBorder="1" applyAlignment="1">
      <alignment horizontal="center" vertical="center" wrapText="1"/>
    </xf>
    <xf numFmtId="14" fontId="10" fillId="0" borderId="3" xfId="0" applyNumberFormat="1" applyFont="1" applyBorder="1" applyAlignment="1">
      <alignment horizontal="center" vertical="center" wrapText="1"/>
    </xf>
    <xf numFmtId="9" fontId="10" fillId="0" borderId="3" xfId="0" applyNumberFormat="1" applyFont="1" applyBorder="1" applyAlignment="1">
      <alignment horizontal="center" vertical="center" wrapText="1"/>
    </xf>
    <xf numFmtId="0" fontId="10" fillId="0" borderId="4" xfId="0" applyNumberFormat="1" applyFont="1" applyFill="1" applyBorder="1" applyAlignment="1">
      <alignment horizontal="center" vertical="center"/>
    </xf>
    <xf numFmtId="0" fontId="10" fillId="0" borderId="3" xfId="0" applyFont="1" applyBorder="1" applyAlignment="1">
      <alignment horizontal="center" vertical="center" wrapText="1"/>
    </xf>
    <xf numFmtId="0" fontId="10" fillId="0" borderId="3"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9" fontId="10"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14" fontId="4" fillId="0" borderId="3"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xf numFmtId="181" fontId="5" fillId="0" borderId="3" xfId="0" applyNumberFormat="1"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14" fontId="1" fillId="0" borderId="3" xfId="64" applyNumberFormat="1" applyFont="1" applyFill="1" applyBorder="1" applyAlignment="1">
      <alignment horizontal="center" vertical="center" wrapText="1"/>
    </xf>
    <xf numFmtId="14" fontId="6" fillId="0" borderId="3" xfId="64" applyNumberFormat="1" applyFont="1" applyFill="1" applyBorder="1" applyAlignment="1">
      <alignment horizontal="center" vertical="center" wrapText="1"/>
    </xf>
    <xf numFmtId="9" fontId="1" fillId="0" borderId="3" xfId="64" applyNumberFormat="1" applyFont="1" applyFill="1" applyBorder="1" applyAlignment="1">
      <alignment horizontal="center" vertical="center" wrapText="1"/>
    </xf>
    <xf numFmtId="14" fontId="1" fillId="0" borderId="3" xfId="63" applyNumberFormat="1" applyFont="1" applyFill="1" applyBorder="1" applyAlignment="1">
      <alignment horizontal="center" vertical="center" wrapText="1"/>
    </xf>
    <xf numFmtId="0" fontId="1" fillId="0" borderId="3" xfId="63" applyFont="1" applyFill="1" applyBorder="1" applyAlignment="1">
      <alignment horizontal="center" vertical="center" wrapText="1"/>
    </xf>
    <xf numFmtId="9" fontId="1" fillId="0" borderId="3" xfId="63" applyNumberFormat="1" applyFont="1" applyFill="1" applyBorder="1" applyAlignment="1">
      <alignment horizontal="center" vertical="center" wrapText="1"/>
    </xf>
    <xf numFmtId="0" fontId="1" fillId="0" borderId="3" xfId="63" applyNumberFormat="1" applyFont="1" applyFill="1" applyBorder="1" applyAlignment="1">
      <alignment horizontal="center" vertical="center"/>
    </xf>
    <xf numFmtId="176" fontId="1" fillId="0" borderId="3"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xf>
    <xf numFmtId="182" fontId="1" fillId="0" borderId="3" xfId="0" applyNumberFormat="1" applyFont="1" applyFill="1" applyBorder="1" applyAlignment="1">
      <alignment horizontal="center" vertical="center"/>
    </xf>
    <xf numFmtId="10" fontId="1" fillId="0" borderId="3" xfId="0" applyNumberFormat="1" applyFont="1" applyFill="1" applyBorder="1" applyAlignment="1">
      <alignment horizontal="center" vertical="center" wrapText="1"/>
    </xf>
    <xf numFmtId="14" fontId="1" fillId="0" borderId="3" xfId="0" applyNumberFormat="1" applyFont="1" applyFill="1" applyBorder="1" applyAlignment="1">
      <alignment vertical="center" wrapText="1"/>
    </xf>
    <xf numFmtId="9" fontId="1" fillId="0" borderId="3" xfId="0" applyNumberFormat="1" applyFont="1" applyFill="1" applyBorder="1" applyAlignment="1">
      <alignment vertical="center" wrapText="1"/>
    </xf>
    <xf numFmtId="9" fontId="2" fillId="0" borderId="3" xfId="0" applyNumberFormat="1" applyFont="1" applyFill="1" applyBorder="1">
      <alignment vertical="center"/>
    </xf>
    <xf numFmtId="14" fontId="6" fillId="0" borderId="3" xfId="0" applyNumberFormat="1" applyFont="1" applyFill="1" applyBorder="1" applyAlignment="1">
      <alignment horizontal="center" vertical="center" wrapText="1"/>
    </xf>
    <xf numFmtId="14" fontId="9" fillId="0" borderId="3" xfId="0" applyNumberFormat="1" applyFont="1" applyBorder="1" applyAlignment="1">
      <alignment horizontal="center" vertical="center" wrapText="1"/>
    </xf>
    <xf numFmtId="10" fontId="9" fillId="0" borderId="3" xfId="0" applyNumberFormat="1" applyFont="1" applyBorder="1" applyAlignment="1">
      <alignment horizontal="center" vertical="center" wrapText="1"/>
    </xf>
    <xf numFmtId="0" fontId="9" fillId="0" borderId="3"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10" fillId="0" borderId="3" xfId="0" applyFont="1" applyBorder="1" applyAlignment="1">
      <alignment horizontal="center" vertical="center"/>
    </xf>
    <xf numFmtId="1" fontId="10" fillId="0" borderId="3" xfId="0" applyNumberFormat="1" applyFont="1" applyBorder="1" applyAlignment="1">
      <alignment horizontal="center" vertical="center" wrapText="1"/>
    </xf>
    <xf numFmtId="0" fontId="10" fillId="0" borderId="4" xfId="0" applyFont="1" applyBorder="1" applyAlignment="1">
      <alignment horizontal="center" vertical="center"/>
    </xf>
  </cellXfs>
  <cellStyles count="65">
    <cellStyle name="常规" xfId="0" builtinId="0"/>
    <cellStyle name="样式 2" xfId="1"/>
    <cellStyle name="货币[0]" xfId="2" builtinId="7"/>
    <cellStyle name="20% - 强调文字颜色 3" xfId="3" builtinId="38"/>
    <cellStyle name="输入" xfId="4" builtinId="20"/>
    <cellStyle name="货币" xfId="5" builtinId="4"/>
    <cellStyle name="样式 4"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样式 5"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样式 7"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样式 3" xfId="53"/>
    <cellStyle name="样式 1" xfId="54"/>
    <cellStyle name="样式 14" xfId="55"/>
    <cellStyle name="样式 6" xfId="56"/>
    <cellStyle name="样式 8" xfId="57"/>
    <cellStyle name="样式 9" xfId="58"/>
    <cellStyle name="样式 11" xfId="59"/>
    <cellStyle name="样式 13" xfId="60"/>
    <cellStyle name="样式 12" xfId="61"/>
    <cellStyle name="样式 10" xfId="62"/>
    <cellStyle name="常规 4" xfId="63"/>
    <cellStyle name="常规 2"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5"/>
  <sheetViews>
    <sheetView tabSelected="1" zoomScale="55" zoomScaleNormal="55" workbookViewId="0">
      <selection activeCell="T6" sqref="T6"/>
    </sheetView>
  </sheetViews>
  <sheetFormatPr defaultColWidth="9.33333333333333" defaultRowHeight="11.25"/>
  <cols>
    <col min="1" max="1" width="8.16666666666667" style="2" customWidth="1"/>
    <col min="2" max="3" width="18.8333333333333" style="2" customWidth="1"/>
    <col min="4" max="6" width="16.8333333333333" style="2" customWidth="1"/>
    <col min="7" max="7" width="24.6666666666667" style="2" customWidth="1"/>
    <col min="8" max="9" width="22.8333333333333" style="2" customWidth="1"/>
    <col min="10" max="10" width="20.4666666666667" style="2" customWidth="1"/>
    <col min="11" max="11" width="20.7111111111111" style="2" customWidth="1"/>
    <col min="12" max="12" width="22.8333333333333" style="2" customWidth="1"/>
    <col min="13" max="16" width="16.8333333333333" style="2" customWidth="1"/>
  </cols>
  <sheetData>
    <row r="1" ht="33" customHeight="1" spans="1:16">
      <c r="A1" s="3" t="s">
        <v>0</v>
      </c>
      <c r="B1" s="4"/>
      <c r="C1" s="4"/>
      <c r="D1" s="4"/>
      <c r="E1" s="4"/>
      <c r="F1" s="4"/>
      <c r="G1" s="4"/>
      <c r="H1" s="4"/>
      <c r="I1" s="4"/>
      <c r="J1" s="4"/>
      <c r="K1" s="4"/>
      <c r="L1" s="4"/>
      <c r="M1" s="4"/>
      <c r="N1" s="4"/>
      <c r="O1" s="4"/>
      <c r="P1" s="4"/>
    </row>
    <row r="2" ht="63" customHeight="1" spans="1:16">
      <c r="A2" s="5" t="s">
        <v>1</v>
      </c>
      <c r="B2" s="6" t="s">
        <v>2</v>
      </c>
      <c r="C2" s="6" t="s">
        <v>3</v>
      </c>
      <c r="D2" s="6" t="s">
        <v>4</v>
      </c>
      <c r="E2" s="6" t="s">
        <v>5</v>
      </c>
      <c r="F2" s="6" t="s">
        <v>6</v>
      </c>
      <c r="G2" s="6" t="s">
        <v>7</v>
      </c>
      <c r="H2" s="6" t="s">
        <v>8</v>
      </c>
      <c r="I2" s="6" t="s">
        <v>9</v>
      </c>
      <c r="J2" s="6" t="s">
        <v>10</v>
      </c>
      <c r="K2" s="6" t="s">
        <v>11</v>
      </c>
      <c r="L2" s="6" t="s">
        <v>12</v>
      </c>
      <c r="M2" s="13" t="s">
        <v>13</v>
      </c>
      <c r="N2" s="13" t="s">
        <v>14</v>
      </c>
      <c r="O2" s="33" t="s">
        <v>15</v>
      </c>
      <c r="P2" s="33" t="s">
        <v>16</v>
      </c>
    </row>
    <row r="3" s="1" customFormat="1" ht="61" customHeight="1" spans="1:16">
      <c r="A3" s="7">
        <v>1</v>
      </c>
      <c r="B3" s="8" t="s">
        <v>17</v>
      </c>
      <c r="C3" s="8" t="s">
        <v>18</v>
      </c>
      <c r="D3" s="8" t="s">
        <v>19</v>
      </c>
      <c r="E3" s="8" t="s">
        <v>20</v>
      </c>
      <c r="F3" s="8" t="s">
        <v>21</v>
      </c>
      <c r="G3" s="8" t="s">
        <v>22</v>
      </c>
      <c r="H3" s="8" t="s">
        <v>23</v>
      </c>
      <c r="I3" s="8" t="s">
        <v>24</v>
      </c>
      <c r="J3" s="34">
        <v>45839</v>
      </c>
      <c r="K3" s="34">
        <v>46022</v>
      </c>
      <c r="L3" s="8" t="s">
        <v>25</v>
      </c>
      <c r="M3" s="8">
        <v>1320000</v>
      </c>
      <c r="N3" s="35">
        <v>0.033</v>
      </c>
      <c r="O3" s="8">
        <v>3980</v>
      </c>
      <c r="P3" s="36" t="s">
        <v>26</v>
      </c>
    </row>
    <row r="4" s="1" customFormat="1" ht="91" customHeight="1" spans="1:16">
      <c r="A4" s="7">
        <v>2</v>
      </c>
      <c r="B4" s="8" t="s">
        <v>17</v>
      </c>
      <c r="C4" s="8" t="s">
        <v>27</v>
      </c>
      <c r="D4" s="8" t="s">
        <v>19</v>
      </c>
      <c r="E4" s="9" t="s">
        <v>28</v>
      </c>
      <c r="F4" s="10" t="s">
        <v>21</v>
      </c>
      <c r="G4" s="10" t="s">
        <v>22</v>
      </c>
      <c r="H4" s="8" t="s">
        <v>29</v>
      </c>
      <c r="I4" s="8" t="s">
        <v>30</v>
      </c>
      <c r="J4" s="9">
        <v>45839</v>
      </c>
      <c r="K4" s="9">
        <v>46022</v>
      </c>
      <c r="L4" s="9" t="s">
        <v>31</v>
      </c>
      <c r="M4" s="37">
        <v>500</v>
      </c>
      <c r="N4" s="35">
        <v>0.04</v>
      </c>
      <c r="O4" s="38">
        <v>20</v>
      </c>
      <c r="P4" s="36" t="s">
        <v>26</v>
      </c>
    </row>
    <row r="5" s="1" customFormat="1" ht="73" customHeight="1" spans="1:16">
      <c r="A5" s="7">
        <v>3</v>
      </c>
      <c r="B5" s="8" t="s">
        <v>17</v>
      </c>
      <c r="C5" s="8" t="s">
        <v>32</v>
      </c>
      <c r="D5" s="8" t="s">
        <v>33</v>
      </c>
      <c r="E5" s="10" t="s">
        <v>28</v>
      </c>
      <c r="F5" s="10" t="s">
        <v>34</v>
      </c>
      <c r="G5" s="10" t="s">
        <v>35</v>
      </c>
      <c r="H5" s="8" t="s">
        <v>36</v>
      </c>
      <c r="I5" s="8" t="s">
        <v>37</v>
      </c>
      <c r="J5" s="9">
        <v>45732</v>
      </c>
      <c r="K5" s="9">
        <v>46022</v>
      </c>
      <c r="L5" s="8" t="s">
        <v>31</v>
      </c>
      <c r="M5" s="37">
        <v>23</v>
      </c>
      <c r="N5" s="35">
        <v>0.1</v>
      </c>
      <c r="O5" s="38">
        <v>2</v>
      </c>
      <c r="P5" s="36" t="s">
        <v>38</v>
      </c>
    </row>
    <row r="6" s="1" customFormat="1" ht="75" customHeight="1" spans="1:16">
      <c r="A6" s="7">
        <v>4</v>
      </c>
      <c r="B6" s="11" t="s">
        <v>17</v>
      </c>
      <c r="C6" s="11" t="s">
        <v>39</v>
      </c>
      <c r="D6" s="11" t="s">
        <v>19</v>
      </c>
      <c r="E6" s="12" t="s">
        <v>40</v>
      </c>
      <c r="F6" s="12" t="s">
        <v>41</v>
      </c>
      <c r="G6" s="11" t="s">
        <v>42</v>
      </c>
      <c r="H6" s="11" t="s">
        <v>43</v>
      </c>
      <c r="I6" s="11" t="s">
        <v>44</v>
      </c>
      <c r="J6" s="39">
        <v>45748</v>
      </c>
      <c r="K6" s="39">
        <v>45991</v>
      </c>
      <c r="L6" s="39" t="s">
        <v>45</v>
      </c>
      <c r="M6" s="40">
        <v>194</v>
      </c>
      <c r="N6" s="41">
        <v>0.1</v>
      </c>
      <c r="O6" s="38">
        <v>19</v>
      </c>
      <c r="P6" s="38" t="s">
        <v>38</v>
      </c>
    </row>
    <row r="7" customFormat="1" ht="80" customHeight="1" spans="1:16">
      <c r="A7" s="7">
        <v>5</v>
      </c>
      <c r="B7" s="11" t="s">
        <v>17</v>
      </c>
      <c r="C7" s="11" t="s">
        <v>46</v>
      </c>
      <c r="D7" s="11" t="s">
        <v>19</v>
      </c>
      <c r="E7" s="12" t="s">
        <v>47</v>
      </c>
      <c r="F7" s="12" t="s">
        <v>48</v>
      </c>
      <c r="G7" s="11" t="s">
        <v>49</v>
      </c>
      <c r="H7" s="11" t="s">
        <v>50</v>
      </c>
      <c r="I7" s="11" t="s">
        <v>51</v>
      </c>
      <c r="J7" s="39">
        <v>45717</v>
      </c>
      <c r="K7" s="39">
        <v>46022</v>
      </c>
      <c r="L7" s="39" t="s">
        <v>52</v>
      </c>
      <c r="M7" s="40">
        <v>365</v>
      </c>
      <c r="N7" s="41">
        <v>0.5</v>
      </c>
      <c r="O7" s="38">
        <v>183</v>
      </c>
      <c r="P7" s="38" t="s">
        <v>38</v>
      </c>
    </row>
    <row r="8" customFormat="1" ht="80" customHeight="1" spans="1:16">
      <c r="A8" s="7">
        <v>6</v>
      </c>
      <c r="B8" s="11" t="s">
        <v>17</v>
      </c>
      <c r="C8" s="11" t="s">
        <v>53</v>
      </c>
      <c r="D8" s="11" t="s">
        <v>19</v>
      </c>
      <c r="E8" s="12" t="s">
        <v>47</v>
      </c>
      <c r="F8" s="12" t="s">
        <v>48</v>
      </c>
      <c r="G8" s="11" t="s">
        <v>49</v>
      </c>
      <c r="H8" s="11" t="s">
        <v>50</v>
      </c>
      <c r="I8" s="11" t="s">
        <v>54</v>
      </c>
      <c r="J8" s="39">
        <v>45717</v>
      </c>
      <c r="K8" s="39">
        <v>46022</v>
      </c>
      <c r="L8" s="39" t="s">
        <v>52</v>
      </c>
      <c r="M8" s="40">
        <v>3915</v>
      </c>
      <c r="N8" s="41">
        <v>0.0102171136653895</v>
      </c>
      <c r="O8" s="38">
        <v>40</v>
      </c>
      <c r="P8" s="38" t="s">
        <v>38</v>
      </c>
    </row>
    <row r="9" ht="324" spans="1:16">
      <c r="A9" s="7">
        <v>7</v>
      </c>
      <c r="B9" s="13" t="s">
        <v>17</v>
      </c>
      <c r="C9" s="13" t="s">
        <v>55</v>
      </c>
      <c r="D9" s="13" t="s">
        <v>56</v>
      </c>
      <c r="E9" s="14" t="s">
        <v>57</v>
      </c>
      <c r="F9" s="14" t="s">
        <v>58</v>
      </c>
      <c r="G9" s="13" t="s">
        <v>59</v>
      </c>
      <c r="H9" s="14" t="s">
        <v>60</v>
      </c>
      <c r="I9" s="13" t="s">
        <v>61</v>
      </c>
      <c r="J9" s="42">
        <v>45778</v>
      </c>
      <c r="K9" s="42">
        <v>45991</v>
      </c>
      <c r="L9" s="42" t="s">
        <v>62</v>
      </c>
      <c r="M9" s="13">
        <v>10</v>
      </c>
      <c r="N9" s="43">
        <v>1</v>
      </c>
      <c r="O9" s="44">
        <v>10</v>
      </c>
      <c r="P9" s="44" t="s">
        <v>63</v>
      </c>
    </row>
    <row r="10" ht="141.75" spans="1:16">
      <c r="A10" s="7">
        <v>8</v>
      </c>
      <c r="B10" s="15" t="s">
        <v>17</v>
      </c>
      <c r="C10" s="15" t="s">
        <v>64</v>
      </c>
      <c r="D10" s="15" t="s">
        <v>65</v>
      </c>
      <c r="E10" s="16" t="s">
        <v>66</v>
      </c>
      <c r="F10" s="16" t="s">
        <v>67</v>
      </c>
      <c r="G10" s="16" t="s">
        <v>68</v>
      </c>
      <c r="H10" s="15" t="s">
        <v>69</v>
      </c>
      <c r="I10" s="16" t="s">
        <v>70</v>
      </c>
      <c r="J10" s="45">
        <v>45748</v>
      </c>
      <c r="K10" s="45">
        <v>45992</v>
      </c>
      <c r="L10" s="45" t="s">
        <v>71</v>
      </c>
      <c r="M10" s="13">
        <v>60</v>
      </c>
      <c r="N10" s="46">
        <v>1</v>
      </c>
      <c r="O10" s="13">
        <v>60</v>
      </c>
      <c r="P10" s="13" t="s">
        <v>72</v>
      </c>
    </row>
    <row r="11" ht="141.75" spans="1:16">
      <c r="A11" s="7">
        <v>9</v>
      </c>
      <c r="B11" s="15" t="s">
        <v>17</v>
      </c>
      <c r="C11" s="15" t="s">
        <v>73</v>
      </c>
      <c r="D11" s="15" t="s">
        <v>65</v>
      </c>
      <c r="E11" s="16" t="s">
        <v>19</v>
      </c>
      <c r="F11" s="16" t="s">
        <v>67</v>
      </c>
      <c r="G11" s="16" t="s">
        <v>68</v>
      </c>
      <c r="H11" s="15" t="s">
        <v>74</v>
      </c>
      <c r="I11" s="16" t="s">
        <v>70</v>
      </c>
      <c r="J11" s="45">
        <v>45748</v>
      </c>
      <c r="K11" s="45">
        <v>45992</v>
      </c>
      <c r="L11" s="45" t="s">
        <v>75</v>
      </c>
      <c r="M11" s="13">
        <v>50</v>
      </c>
      <c r="N11" s="46">
        <v>1</v>
      </c>
      <c r="O11" s="13">
        <v>50</v>
      </c>
      <c r="P11" s="13" t="s">
        <v>72</v>
      </c>
    </row>
    <row r="12" ht="121.5" spans="1:16">
      <c r="A12" s="7">
        <v>10</v>
      </c>
      <c r="B12" s="15" t="s">
        <v>76</v>
      </c>
      <c r="C12" s="15" t="s">
        <v>77</v>
      </c>
      <c r="D12" s="15" t="s">
        <v>78</v>
      </c>
      <c r="E12" s="16" t="s">
        <v>79</v>
      </c>
      <c r="F12" s="16" t="s">
        <v>80</v>
      </c>
      <c r="G12" s="16" t="s">
        <v>81</v>
      </c>
      <c r="H12" s="15" t="s">
        <v>82</v>
      </c>
      <c r="I12" s="15" t="s">
        <v>80</v>
      </c>
      <c r="J12" s="45">
        <v>45658</v>
      </c>
      <c r="K12" s="45">
        <v>46022</v>
      </c>
      <c r="L12" s="45" t="s">
        <v>83</v>
      </c>
      <c r="M12" s="13">
        <v>3</v>
      </c>
      <c r="N12" s="43">
        <v>0.3</v>
      </c>
      <c r="O12" s="47">
        <v>1</v>
      </c>
      <c r="P12" s="47" t="s">
        <v>72</v>
      </c>
    </row>
    <row r="13" ht="409.5" spans="1:16">
      <c r="A13" s="7">
        <v>11</v>
      </c>
      <c r="B13" s="15" t="s">
        <v>84</v>
      </c>
      <c r="C13" s="15" t="s">
        <v>85</v>
      </c>
      <c r="D13" s="15" t="s">
        <v>66</v>
      </c>
      <c r="E13" s="16" t="s">
        <v>86</v>
      </c>
      <c r="F13" s="16" t="s">
        <v>87</v>
      </c>
      <c r="G13" s="16" t="s">
        <v>88</v>
      </c>
      <c r="H13" s="15" t="s">
        <v>89</v>
      </c>
      <c r="I13" s="15" t="s">
        <v>90</v>
      </c>
      <c r="J13" s="45">
        <v>45658</v>
      </c>
      <c r="K13" s="45">
        <v>46022</v>
      </c>
      <c r="L13" s="45" t="s">
        <v>91</v>
      </c>
      <c r="M13" s="13">
        <v>420</v>
      </c>
      <c r="N13" s="48">
        <v>0.005</v>
      </c>
      <c r="O13" s="47">
        <v>2</v>
      </c>
      <c r="P13" s="47" t="s">
        <v>72</v>
      </c>
    </row>
    <row r="14" ht="141.75" spans="1:16">
      <c r="A14" s="7">
        <v>12</v>
      </c>
      <c r="B14" s="15" t="s">
        <v>92</v>
      </c>
      <c r="C14" s="15" t="s">
        <v>93</v>
      </c>
      <c r="D14" s="15" t="s">
        <v>66</v>
      </c>
      <c r="E14" s="16" t="s">
        <v>33</v>
      </c>
      <c r="F14" s="16" t="s">
        <v>94</v>
      </c>
      <c r="G14" s="16" t="s">
        <v>95</v>
      </c>
      <c r="H14" s="15" t="s">
        <v>96</v>
      </c>
      <c r="I14" s="16" t="s">
        <v>97</v>
      </c>
      <c r="J14" s="45">
        <v>45658</v>
      </c>
      <c r="K14" s="45">
        <v>46022</v>
      </c>
      <c r="L14" s="45" t="s">
        <v>98</v>
      </c>
      <c r="M14" s="13">
        <v>52</v>
      </c>
      <c r="N14" s="43">
        <v>0.04</v>
      </c>
      <c r="O14" s="47">
        <v>2</v>
      </c>
      <c r="P14" s="47" t="s">
        <v>72</v>
      </c>
    </row>
    <row r="15" ht="121.5" spans="1:16">
      <c r="A15" s="7">
        <v>13</v>
      </c>
      <c r="B15" s="17" t="s">
        <v>99</v>
      </c>
      <c r="C15" s="17" t="s">
        <v>100</v>
      </c>
      <c r="D15" s="17" t="s">
        <v>101</v>
      </c>
      <c r="E15" s="17" t="s">
        <v>19</v>
      </c>
      <c r="F15" s="17" t="s">
        <v>102</v>
      </c>
      <c r="G15" s="17" t="s">
        <v>103</v>
      </c>
      <c r="H15" s="17" t="s">
        <v>104</v>
      </c>
      <c r="I15" s="17" t="s">
        <v>105</v>
      </c>
      <c r="J15" s="45">
        <v>45658</v>
      </c>
      <c r="K15" s="45">
        <v>46022</v>
      </c>
      <c r="L15" s="45" t="s">
        <v>106</v>
      </c>
      <c r="M15" s="17">
        <v>214</v>
      </c>
      <c r="N15" s="43">
        <v>0.05</v>
      </c>
      <c r="O15" s="17">
        <v>11</v>
      </c>
      <c r="P15" s="47" t="s">
        <v>38</v>
      </c>
    </row>
    <row r="16" ht="182.25" spans="1:16">
      <c r="A16" s="7">
        <v>14</v>
      </c>
      <c r="B16" s="15" t="s">
        <v>99</v>
      </c>
      <c r="C16" s="15" t="s">
        <v>107</v>
      </c>
      <c r="D16" s="15" t="s">
        <v>101</v>
      </c>
      <c r="E16" s="17" t="s">
        <v>19</v>
      </c>
      <c r="F16" s="16" t="s">
        <v>108</v>
      </c>
      <c r="G16" s="16" t="s">
        <v>109</v>
      </c>
      <c r="H16" s="15" t="s">
        <v>110</v>
      </c>
      <c r="I16" s="15" t="s">
        <v>111</v>
      </c>
      <c r="J16" s="45">
        <v>45717</v>
      </c>
      <c r="K16" s="45">
        <v>46022</v>
      </c>
      <c r="L16" s="45" t="s">
        <v>112</v>
      </c>
      <c r="M16" s="13">
        <v>29</v>
      </c>
      <c r="N16" s="43">
        <v>0.05</v>
      </c>
      <c r="O16" s="47">
        <v>2</v>
      </c>
      <c r="P16" s="47" t="s">
        <v>38</v>
      </c>
    </row>
    <row r="17" ht="182.25" spans="1:16">
      <c r="A17" s="7">
        <v>15</v>
      </c>
      <c r="B17" s="15" t="s">
        <v>17</v>
      </c>
      <c r="C17" s="15" t="s">
        <v>113</v>
      </c>
      <c r="D17" s="15" t="s">
        <v>114</v>
      </c>
      <c r="E17" s="16" t="s">
        <v>19</v>
      </c>
      <c r="F17" s="16" t="s">
        <v>115</v>
      </c>
      <c r="G17" s="16" t="s">
        <v>115</v>
      </c>
      <c r="H17" s="15" t="s">
        <v>116</v>
      </c>
      <c r="I17" s="15" t="s">
        <v>117</v>
      </c>
      <c r="J17" s="45">
        <v>45658</v>
      </c>
      <c r="K17" s="45">
        <v>46022</v>
      </c>
      <c r="L17" s="45" t="s">
        <v>118</v>
      </c>
      <c r="M17" s="13">
        <v>1</v>
      </c>
      <c r="N17" s="43">
        <v>1</v>
      </c>
      <c r="O17" s="47">
        <v>1</v>
      </c>
      <c r="P17" s="47" t="s">
        <v>38</v>
      </c>
    </row>
    <row r="18" ht="243" spans="1:16">
      <c r="A18" s="7">
        <v>16</v>
      </c>
      <c r="B18" s="15" t="s">
        <v>17</v>
      </c>
      <c r="C18" s="15" t="s">
        <v>119</v>
      </c>
      <c r="D18" s="15" t="s">
        <v>114</v>
      </c>
      <c r="E18" s="16" t="s">
        <v>19</v>
      </c>
      <c r="F18" s="16" t="s">
        <v>120</v>
      </c>
      <c r="G18" s="16" t="s">
        <v>120</v>
      </c>
      <c r="H18" s="15" t="s">
        <v>121</v>
      </c>
      <c r="I18" s="15" t="s">
        <v>122</v>
      </c>
      <c r="J18" s="45">
        <v>45658</v>
      </c>
      <c r="K18" s="45">
        <v>46022</v>
      </c>
      <c r="L18" s="45" t="s">
        <v>118</v>
      </c>
      <c r="M18" s="13">
        <v>1</v>
      </c>
      <c r="N18" s="43">
        <v>1</v>
      </c>
      <c r="O18" s="47">
        <v>1</v>
      </c>
      <c r="P18" s="47" t="s">
        <v>38</v>
      </c>
    </row>
    <row r="19" ht="222.75" spans="1:16">
      <c r="A19" s="7">
        <v>17</v>
      </c>
      <c r="B19" s="15" t="s">
        <v>17</v>
      </c>
      <c r="C19" s="15" t="s">
        <v>123</v>
      </c>
      <c r="D19" s="15" t="s">
        <v>114</v>
      </c>
      <c r="E19" s="16" t="s">
        <v>19</v>
      </c>
      <c r="F19" s="16" t="s">
        <v>124</v>
      </c>
      <c r="G19" s="16" t="s">
        <v>124</v>
      </c>
      <c r="H19" s="15" t="s">
        <v>125</v>
      </c>
      <c r="I19" s="15" t="s">
        <v>126</v>
      </c>
      <c r="J19" s="45">
        <v>45658</v>
      </c>
      <c r="K19" s="45">
        <v>46022</v>
      </c>
      <c r="L19" s="45" t="s">
        <v>118</v>
      </c>
      <c r="M19" s="13">
        <v>1</v>
      </c>
      <c r="N19" s="43">
        <v>1</v>
      </c>
      <c r="O19" s="47">
        <v>1</v>
      </c>
      <c r="P19" s="47" t="s">
        <v>38</v>
      </c>
    </row>
    <row r="20" ht="121.5" spans="1:16">
      <c r="A20" s="7">
        <v>18</v>
      </c>
      <c r="B20" s="18" t="s">
        <v>17</v>
      </c>
      <c r="C20" s="18" t="s">
        <v>127</v>
      </c>
      <c r="D20" s="18" t="s">
        <v>128</v>
      </c>
      <c r="E20" s="19" t="s">
        <v>19</v>
      </c>
      <c r="F20" s="19" t="s">
        <v>129</v>
      </c>
      <c r="G20" s="18" t="s">
        <v>130</v>
      </c>
      <c r="H20" s="18" t="s">
        <v>131</v>
      </c>
      <c r="I20" s="18" t="s">
        <v>132</v>
      </c>
      <c r="J20" s="49">
        <v>45717</v>
      </c>
      <c r="K20" s="49">
        <v>46022</v>
      </c>
      <c r="L20" s="49" t="s">
        <v>133</v>
      </c>
      <c r="M20" s="18">
        <v>330</v>
      </c>
      <c r="N20" s="50">
        <v>0.01</v>
      </c>
      <c r="O20" s="51">
        <v>3</v>
      </c>
      <c r="P20" s="49" t="s">
        <v>26</v>
      </c>
    </row>
    <row r="21" ht="121.5" spans="1:16">
      <c r="A21" s="7">
        <v>19</v>
      </c>
      <c r="B21" s="20" t="s">
        <v>17</v>
      </c>
      <c r="C21" s="20" t="s">
        <v>134</v>
      </c>
      <c r="D21" s="20" t="s">
        <v>20</v>
      </c>
      <c r="E21" s="21" t="s">
        <v>19</v>
      </c>
      <c r="F21" s="21" t="s">
        <v>135</v>
      </c>
      <c r="G21" s="21" t="s">
        <v>136</v>
      </c>
      <c r="H21" s="20" t="s">
        <v>137</v>
      </c>
      <c r="I21" s="20" t="s">
        <v>138</v>
      </c>
      <c r="J21" s="52">
        <v>45717</v>
      </c>
      <c r="K21" s="52">
        <v>46022</v>
      </c>
      <c r="L21" s="53" t="s">
        <v>139</v>
      </c>
      <c r="M21" s="20">
        <v>100</v>
      </c>
      <c r="N21" s="54">
        <v>0.1</v>
      </c>
      <c r="O21" s="20">
        <v>10</v>
      </c>
      <c r="P21" s="47" t="s">
        <v>38</v>
      </c>
    </row>
    <row r="22" ht="101.25" spans="1:16">
      <c r="A22" s="7">
        <v>20</v>
      </c>
      <c r="B22" s="20" t="s">
        <v>17</v>
      </c>
      <c r="C22" s="20" t="s">
        <v>140</v>
      </c>
      <c r="D22" s="20" t="s">
        <v>20</v>
      </c>
      <c r="E22" s="21" t="s">
        <v>19</v>
      </c>
      <c r="F22" s="21" t="s">
        <v>135</v>
      </c>
      <c r="G22" s="21" t="s">
        <v>141</v>
      </c>
      <c r="H22" s="20" t="s">
        <v>142</v>
      </c>
      <c r="I22" s="20" t="s">
        <v>143</v>
      </c>
      <c r="J22" s="55">
        <v>45717</v>
      </c>
      <c r="K22" s="55">
        <v>46022</v>
      </c>
      <c r="L22" s="55" t="s">
        <v>139</v>
      </c>
      <c r="M22" s="56">
        <v>25</v>
      </c>
      <c r="N22" s="57">
        <v>0.2</v>
      </c>
      <c r="O22" s="58">
        <v>5</v>
      </c>
      <c r="P22" s="47" t="s">
        <v>38</v>
      </c>
    </row>
    <row r="23" ht="121.5" spans="1:16">
      <c r="A23" s="7">
        <v>21</v>
      </c>
      <c r="B23" s="15" t="s">
        <v>144</v>
      </c>
      <c r="C23" s="15" t="s">
        <v>145</v>
      </c>
      <c r="D23" s="15" t="s">
        <v>146</v>
      </c>
      <c r="E23" s="16" t="s">
        <v>147</v>
      </c>
      <c r="F23" s="16" t="s">
        <v>148</v>
      </c>
      <c r="G23" s="16" t="s">
        <v>149</v>
      </c>
      <c r="H23" s="15" t="s">
        <v>150</v>
      </c>
      <c r="I23" s="15" t="s">
        <v>151</v>
      </c>
      <c r="J23" s="45">
        <v>45748</v>
      </c>
      <c r="K23" s="45">
        <v>46022</v>
      </c>
      <c r="L23" s="45" t="s">
        <v>152</v>
      </c>
      <c r="M23" s="13">
        <v>4</v>
      </c>
      <c r="N23" s="43">
        <v>1</v>
      </c>
      <c r="O23" s="47">
        <v>4</v>
      </c>
      <c r="P23" s="47" t="s">
        <v>38</v>
      </c>
    </row>
    <row r="24" ht="182.25" spans="1:16">
      <c r="A24" s="7">
        <v>22</v>
      </c>
      <c r="B24" s="15" t="s">
        <v>144</v>
      </c>
      <c r="C24" s="15" t="s">
        <v>153</v>
      </c>
      <c r="D24" s="15" t="s">
        <v>146</v>
      </c>
      <c r="E24" s="16" t="s">
        <v>147</v>
      </c>
      <c r="F24" s="16" t="s">
        <v>154</v>
      </c>
      <c r="G24" s="16" t="s">
        <v>155</v>
      </c>
      <c r="H24" s="15" t="s">
        <v>156</v>
      </c>
      <c r="I24" s="15" t="s">
        <v>157</v>
      </c>
      <c r="J24" s="45">
        <v>45748</v>
      </c>
      <c r="K24" s="45">
        <v>46022</v>
      </c>
      <c r="L24" s="45" t="s">
        <v>152</v>
      </c>
      <c r="M24" s="13">
        <v>32</v>
      </c>
      <c r="N24" s="43">
        <v>1</v>
      </c>
      <c r="O24" s="47">
        <v>32</v>
      </c>
      <c r="P24" s="47" t="s">
        <v>38</v>
      </c>
    </row>
    <row r="25" ht="409.5" spans="1:16">
      <c r="A25" s="7">
        <v>23</v>
      </c>
      <c r="B25" s="15" t="s">
        <v>144</v>
      </c>
      <c r="C25" s="15" t="s">
        <v>158</v>
      </c>
      <c r="D25" s="15" t="s">
        <v>146</v>
      </c>
      <c r="E25" s="16" t="s">
        <v>159</v>
      </c>
      <c r="F25" s="16" t="s">
        <v>160</v>
      </c>
      <c r="G25" s="16" t="s">
        <v>161</v>
      </c>
      <c r="H25" s="15" t="s">
        <v>162</v>
      </c>
      <c r="I25" s="15" t="s">
        <v>163</v>
      </c>
      <c r="J25" s="45">
        <v>45748</v>
      </c>
      <c r="K25" s="45">
        <v>46022</v>
      </c>
      <c r="L25" s="45" t="s">
        <v>164</v>
      </c>
      <c r="M25" s="13">
        <v>11</v>
      </c>
      <c r="N25" s="59">
        <v>1</v>
      </c>
      <c r="O25" s="47">
        <v>11</v>
      </c>
      <c r="P25" s="47" t="s">
        <v>38</v>
      </c>
    </row>
    <row r="26" ht="303.75" spans="1:16">
      <c r="A26" s="7">
        <v>24</v>
      </c>
      <c r="B26" s="15" t="s">
        <v>144</v>
      </c>
      <c r="C26" s="15" t="s">
        <v>165</v>
      </c>
      <c r="D26" s="15" t="s">
        <v>146</v>
      </c>
      <c r="E26" s="16" t="s">
        <v>166</v>
      </c>
      <c r="F26" s="16" t="s">
        <v>167</v>
      </c>
      <c r="G26" s="16" t="s">
        <v>168</v>
      </c>
      <c r="H26" s="15" t="s">
        <v>169</v>
      </c>
      <c r="I26" s="15" t="s">
        <v>170</v>
      </c>
      <c r="J26" s="45">
        <v>45748</v>
      </c>
      <c r="K26" s="45">
        <v>46022</v>
      </c>
      <c r="L26" s="45" t="s">
        <v>171</v>
      </c>
      <c r="M26" s="13">
        <v>89</v>
      </c>
      <c r="N26" s="43">
        <v>1</v>
      </c>
      <c r="O26" s="47">
        <v>89</v>
      </c>
      <c r="P26" s="47" t="s">
        <v>38</v>
      </c>
    </row>
    <row r="27" ht="303.75" spans="1:16">
      <c r="A27" s="7">
        <v>25</v>
      </c>
      <c r="B27" s="15" t="s">
        <v>144</v>
      </c>
      <c r="C27" s="15" t="s">
        <v>172</v>
      </c>
      <c r="D27" s="15" t="s">
        <v>146</v>
      </c>
      <c r="E27" s="16" t="s">
        <v>173</v>
      </c>
      <c r="F27" s="16" t="s">
        <v>174</v>
      </c>
      <c r="G27" s="16" t="s">
        <v>175</v>
      </c>
      <c r="H27" s="15" t="s">
        <v>176</v>
      </c>
      <c r="I27" s="15" t="s">
        <v>177</v>
      </c>
      <c r="J27" s="45">
        <v>45748</v>
      </c>
      <c r="K27" s="45">
        <v>46022</v>
      </c>
      <c r="L27" s="45" t="s">
        <v>178</v>
      </c>
      <c r="M27" s="13">
        <v>20</v>
      </c>
      <c r="N27" s="59">
        <v>1</v>
      </c>
      <c r="O27" s="47">
        <v>20</v>
      </c>
      <c r="P27" s="47" t="s">
        <v>38</v>
      </c>
    </row>
    <row r="28" ht="121.5" spans="1:16">
      <c r="A28" s="7">
        <v>26</v>
      </c>
      <c r="B28" s="15" t="s">
        <v>144</v>
      </c>
      <c r="C28" s="15" t="s">
        <v>179</v>
      </c>
      <c r="D28" s="15" t="s">
        <v>146</v>
      </c>
      <c r="E28" s="16" t="s">
        <v>147</v>
      </c>
      <c r="F28" s="16" t="s">
        <v>180</v>
      </c>
      <c r="G28" s="16" t="s">
        <v>181</v>
      </c>
      <c r="H28" s="15" t="s">
        <v>182</v>
      </c>
      <c r="I28" s="15" t="s">
        <v>183</v>
      </c>
      <c r="J28" s="45">
        <v>45748</v>
      </c>
      <c r="K28" s="45">
        <v>46022</v>
      </c>
      <c r="L28" s="45" t="s">
        <v>152</v>
      </c>
      <c r="M28" s="13">
        <v>5</v>
      </c>
      <c r="N28" s="43">
        <v>1</v>
      </c>
      <c r="O28" s="47">
        <v>5</v>
      </c>
      <c r="P28" s="47" t="s">
        <v>38</v>
      </c>
    </row>
    <row r="29" ht="141.75" spans="1:16">
      <c r="A29" s="7">
        <v>27</v>
      </c>
      <c r="B29" s="15" t="s">
        <v>144</v>
      </c>
      <c r="C29" s="15" t="s">
        <v>184</v>
      </c>
      <c r="D29" s="15" t="s">
        <v>146</v>
      </c>
      <c r="E29" s="16" t="s">
        <v>185</v>
      </c>
      <c r="F29" s="16" t="s">
        <v>186</v>
      </c>
      <c r="G29" s="16" t="s">
        <v>187</v>
      </c>
      <c r="H29" s="15" t="s">
        <v>188</v>
      </c>
      <c r="I29" s="15" t="s">
        <v>189</v>
      </c>
      <c r="J29" s="45">
        <v>45748</v>
      </c>
      <c r="K29" s="45">
        <v>46022</v>
      </c>
      <c r="L29" s="45" t="s">
        <v>190</v>
      </c>
      <c r="M29" s="13">
        <v>153</v>
      </c>
      <c r="N29" s="43">
        <v>1</v>
      </c>
      <c r="O29" s="47">
        <v>153</v>
      </c>
      <c r="P29" s="47" t="s">
        <v>38</v>
      </c>
    </row>
    <row r="30" ht="121.5" spans="1:16">
      <c r="A30" s="7">
        <v>28</v>
      </c>
      <c r="B30" s="15" t="s">
        <v>144</v>
      </c>
      <c r="C30" s="15" t="s">
        <v>191</v>
      </c>
      <c r="D30" s="15" t="s">
        <v>146</v>
      </c>
      <c r="E30" s="16" t="s">
        <v>147</v>
      </c>
      <c r="F30" s="16" t="s">
        <v>192</v>
      </c>
      <c r="G30" s="16" t="s">
        <v>22</v>
      </c>
      <c r="H30" s="15" t="s">
        <v>193</v>
      </c>
      <c r="I30" s="16" t="s">
        <v>194</v>
      </c>
      <c r="J30" s="45">
        <v>45748</v>
      </c>
      <c r="K30" s="45">
        <v>46022</v>
      </c>
      <c r="L30" s="45" t="s">
        <v>152</v>
      </c>
      <c r="M30" s="13">
        <v>128</v>
      </c>
      <c r="N30" s="43">
        <v>1</v>
      </c>
      <c r="O30" s="47">
        <v>128</v>
      </c>
      <c r="P30" s="47" t="s">
        <v>38</v>
      </c>
    </row>
    <row r="31" ht="141.75" spans="1:16">
      <c r="A31" s="7">
        <v>29</v>
      </c>
      <c r="B31" s="15" t="s">
        <v>144</v>
      </c>
      <c r="C31" s="15" t="s">
        <v>195</v>
      </c>
      <c r="D31" s="15" t="s">
        <v>146</v>
      </c>
      <c r="E31" s="16" t="s">
        <v>196</v>
      </c>
      <c r="F31" s="16" t="s">
        <v>197</v>
      </c>
      <c r="G31" s="16" t="s">
        <v>49</v>
      </c>
      <c r="H31" s="16" t="s">
        <v>198</v>
      </c>
      <c r="I31" s="15" t="s">
        <v>197</v>
      </c>
      <c r="J31" s="45">
        <v>45748</v>
      </c>
      <c r="K31" s="45">
        <v>46022</v>
      </c>
      <c r="L31" s="45" t="s">
        <v>199</v>
      </c>
      <c r="M31" s="13">
        <v>20</v>
      </c>
      <c r="N31" s="43">
        <v>1</v>
      </c>
      <c r="O31" s="47">
        <v>20</v>
      </c>
      <c r="P31" s="47" t="s">
        <v>38</v>
      </c>
    </row>
    <row r="32" ht="121.5" spans="1:16">
      <c r="A32" s="7">
        <v>30</v>
      </c>
      <c r="B32" s="15" t="s">
        <v>144</v>
      </c>
      <c r="C32" s="15" t="s">
        <v>200</v>
      </c>
      <c r="D32" s="15" t="s">
        <v>146</v>
      </c>
      <c r="E32" s="16" t="s">
        <v>196</v>
      </c>
      <c r="F32" s="16" t="s">
        <v>201</v>
      </c>
      <c r="G32" s="16" t="s">
        <v>202</v>
      </c>
      <c r="H32" s="16" t="s">
        <v>203</v>
      </c>
      <c r="I32" s="15" t="s">
        <v>201</v>
      </c>
      <c r="J32" s="45">
        <v>45748</v>
      </c>
      <c r="K32" s="45">
        <v>46022</v>
      </c>
      <c r="L32" s="45" t="s">
        <v>199</v>
      </c>
      <c r="M32" s="13">
        <v>1200</v>
      </c>
      <c r="N32" s="43">
        <v>0.5</v>
      </c>
      <c r="O32" s="47">
        <v>560</v>
      </c>
      <c r="P32" s="47" t="s">
        <v>38</v>
      </c>
    </row>
    <row r="33" ht="141.75" spans="1:16">
      <c r="A33" s="7">
        <v>31</v>
      </c>
      <c r="B33" s="15" t="s">
        <v>204</v>
      </c>
      <c r="C33" s="15" t="s">
        <v>205</v>
      </c>
      <c r="D33" s="15" t="s">
        <v>206</v>
      </c>
      <c r="E33" s="16" t="s">
        <v>20</v>
      </c>
      <c r="F33" s="16" t="s">
        <v>207</v>
      </c>
      <c r="G33" s="16" t="s">
        <v>208</v>
      </c>
      <c r="H33" s="15" t="s">
        <v>209</v>
      </c>
      <c r="I33" s="15" t="s">
        <v>210</v>
      </c>
      <c r="J33" s="45">
        <v>45830</v>
      </c>
      <c r="K33" s="45">
        <v>45860</v>
      </c>
      <c r="L33" s="45" t="s">
        <v>211</v>
      </c>
      <c r="M33" s="13">
        <v>161</v>
      </c>
      <c r="N33" s="43">
        <v>0.06</v>
      </c>
      <c r="O33" s="47">
        <v>10</v>
      </c>
      <c r="P33" s="47" t="s">
        <v>38</v>
      </c>
    </row>
    <row r="34" ht="101.25" spans="1:16">
      <c r="A34" s="7">
        <v>32</v>
      </c>
      <c r="B34" s="15" t="s">
        <v>17</v>
      </c>
      <c r="C34" s="15" t="s">
        <v>212</v>
      </c>
      <c r="D34" s="15" t="s">
        <v>206</v>
      </c>
      <c r="E34" s="16" t="s">
        <v>19</v>
      </c>
      <c r="F34" s="16" t="s">
        <v>213</v>
      </c>
      <c r="G34" s="16" t="s">
        <v>213</v>
      </c>
      <c r="H34" s="15" t="s">
        <v>214</v>
      </c>
      <c r="I34" s="15" t="s">
        <v>215</v>
      </c>
      <c r="J34" s="60">
        <v>45748</v>
      </c>
      <c r="K34" s="60">
        <v>46022</v>
      </c>
      <c r="L34" s="60" t="s">
        <v>216</v>
      </c>
      <c r="M34" s="13">
        <v>14</v>
      </c>
      <c r="N34" s="43">
        <v>0.1</v>
      </c>
      <c r="O34" s="47">
        <v>2</v>
      </c>
      <c r="P34" s="45" t="s">
        <v>38</v>
      </c>
    </row>
    <row r="35" ht="101.25" spans="1:16">
      <c r="A35" s="7">
        <v>33</v>
      </c>
      <c r="B35" s="15" t="s">
        <v>17</v>
      </c>
      <c r="C35" s="15" t="s">
        <v>217</v>
      </c>
      <c r="D35" s="15" t="s">
        <v>206</v>
      </c>
      <c r="E35" s="16" t="s">
        <v>19</v>
      </c>
      <c r="F35" s="16" t="s">
        <v>218</v>
      </c>
      <c r="G35" s="16" t="s">
        <v>218</v>
      </c>
      <c r="H35" s="16" t="s">
        <v>219</v>
      </c>
      <c r="I35" s="15" t="s">
        <v>220</v>
      </c>
      <c r="J35" s="60">
        <v>45748</v>
      </c>
      <c r="K35" s="60">
        <v>46022</v>
      </c>
      <c r="L35" s="60" t="s">
        <v>216</v>
      </c>
      <c r="M35" s="13">
        <v>5</v>
      </c>
      <c r="N35" s="43">
        <v>0.2</v>
      </c>
      <c r="O35" s="47">
        <v>1</v>
      </c>
      <c r="P35" s="60" t="s">
        <v>38</v>
      </c>
    </row>
    <row r="36" ht="121.5" spans="1:16">
      <c r="A36" s="7">
        <v>34</v>
      </c>
      <c r="B36" s="22" t="s">
        <v>221</v>
      </c>
      <c r="C36" s="22" t="s">
        <v>222</v>
      </c>
      <c r="D36" s="22" t="s">
        <v>223</v>
      </c>
      <c r="E36" s="23" t="s">
        <v>19</v>
      </c>
      <c r="F36" s="23" t="s">
        <v>224</v>
      </c>
      <c r="G36" s="23" t="s">
        <v>225</v>
      </c>
      <c r="H36" s="22" t="s">
        <v>226</v>
      </c>
      <c r="I36" s="22" t="s">
        <v>227</v>
      </c>
      <c r="J36" s="60">
        <v>45748</v>
      </c>
      <c r="K36" s="60">
        <v>46022</v>
      </c>
      <c r="L36" s="60" t="s">
        <v>228</v>
      </c>
      <c r="M36" s="28">
        <v>2250</v>
      </c>
      <c r="N36" s="61">
        <v>0.35</v>
      </c>
      <c r="O36" s="62">
        <v>800</v>
      </c>
      <c r="P36" s="62" t="s">
        <v>26</v>
      </c>
    </row>
    <row r="37" ht="141.75" spans="1:16">
      <c r="A37" s="7">
        <v>35</v>
      </c>
      <c r="B37" s="15" t="s">
        <v>229</v>
      </c>
      <c r="C37" s="15" t="s">
        <v>230</v>
      </c>
      <c r="D37" s="15" t="s">
        <v>231</v>
      </c>
      <c r="E37" s="16" t="s">
        <v>19</v>
      </c>
      <c r="F37" s="16" t="s">
        <v>232</v>
      </c>
      <c r="G37" s="16" t="s">
        <v>233</v>
      </c>
      <c r="H37" s="16" t="s">
        <v>234</v>
      </c>
      <c r="I37" s="15" t="s">
        <v>235</v>
      </c>
      <c r="J37" s="45">
        <v>45658</v>
      </c>
      <c r="K37" s="45">
        <v>45961</v>
      </c>
      <c r="L37" s="45" t="s">
        <v>236</v>
      </c>
      <c r="M37" s="13">
        <v>81</v>
      </c>
      <c r="N37" s="43">
        <v>0.4</v>
      </c>
      <c r="O37" s="63">
        <f t="shared" ref="O37:O41" si="0">M37*N37</f>
        <v>32.4</v>
      </c>
      <c r="P37" s="47" t="s">
        <v>72</v>
      </c>
    </row>
    <row r="38" ht="101.25" spans="1:16">
      <c r="A38" s="7">
        <v>36</v>
      </c>
      <c r="B38" s="15" t="s">
        <v>229</v>
      </c>
      <c r="C38" s="15" t="s">
        <v>237</v>
      </c>
      <c r="D38" s="15" t="s">
        <v>231</v>
      </c>
      <c r="E38" s="16" t="s">
        <v>19</v>
      </c>
      <c r="F38" s="16" t="s">
        <v>238</v>
      </c>
      <c r="G38" s="16" t="s">
        <v>239</v>
      </c>
      <c r="H38" s="16" t="s">
        <v>240</v>
      </c>
      <c r="I38" s="13" t="s">
        <v>241</v>
      </c>
      <c r="J38" s="45">
        <v>45658</v>
      </c>
      <c r="K38" s="45">
        <v>45961</v>
      </c>
      <c r="L38" s="45" t="s">
        <v>236</v>
      </c>
      <c r="M38" s="13">
        <v>61</v>
      </c>
      <c r="N38" s="43">
        <v>0.4</v>
      </c>
      <c r="O38" s="63">
        <f t="shared" si="0"/>
        <v>24.4</v>
      </c>
      <c r="P38" s="47" t="s">
        <v>72</v>
      </c>
    </row>
    <row r="39" ht="101.25" spans="1:16">
      <c r="A39" s="7">
        <v>37</v>
      </c>
      <c r="B39" s="15" t="s">
        <v>229</v>
      </c>
      <c r="C39" s="15" t="s">
        <v>242</v>
      </c>
      <c r="D39" s="15" t="s">
        <v>231</v>
      </c>
      <c r="E39" s="16" t="s">
        <v>19</v>
      </c>
      <c r="F39" s="16" t="s">
        <v>243</v>
      </c>
      <c r="G39" s="16" t="s">
        <v>244</v>
      </c>
      <c r="H39" s="16" t="s">
        <v>245</v>
      </c>
      <c r="I39" s="13" t="s">
        <v>246</v>
      </c>
      <c r="J39" s="45">
        <v>45658</v>
      </c>
      <c r="K39" s="45">
        <v>45961</v>
      </c>
      <c r="L39" s="45" t="s">
        <v>236</v>
      </c>
      <c r="M39" s="13">
        <v>37</v>
      </c>
      <c r="N39" s="43">
        <v>0.4</v>
      </c>
      <c r="O39" s="63">
        <f t="shared" si="0"/>
        <v>14.8</v>
      </c>
      <c r="P39" s="47" t="s">
        <v>72</v>
      </c>
    </row>
    <row r="40" ht="101.25" spans="1:16">
      <c r="A40" s="7">
        <v>38</v>
      </c>
      <c r="B40" s="15" t="s">
        <v>229</v>
      </c>
      <c r="C40" s="15" t="s">
        <v>247</v>
      </c>
      <c r="D40" s="15" t="s">
        <v>231</v>
      </c>
      <c r="E40" s="16" t="s">
        <v>19</v>
      </c>
      <c r="F40" s="15" t="s">
        <v>248</v>
      </c>
      <c r="G40" s="15" t="s">
        <v>249</v>
      </c>
      <c r="H40" s="15" t="s">
        <v>250</v>
      </c>
      <c r="I40" s="13" t="s">
        <v>251</v>
      </c>
      <c r="J40" s="45">
        <v>45658</v>
      </c>
      <c r="K40" s="45">
        <v>45961</v>
      </c>
      <c r="L40" s="45" t="s">
        <v>236</v>
      </c>
      <c r="M40" s="13">
        <v>8</v>
      </c>
      <c r="N40" s="43">
        <v>1</v>
      </c>
      <c r="O40" s="63">
        <f t="shared" si="0"/>
        <v>8</v>
      </c>
      <c r="P40" s="47" t="s">
        <v>72</v>
      </c>
    </row>
    <row r="41" ht="101.25" spans="1:16">
      <c r="A41" s="7">
        <v>39</v>
      </c>
      <c r="B41" s="15" t="s">
        <v>229</v>
      </c>
      <c r="C41" s="15" t="s">
        <v>252</v>
      </c>
      <c r="D41" s="15" t="s">
        <v>231</v>
      </c>
      <c r="E41" s="16" t="s">
        <v>19</v>
      </c>
      <c r="F41" s="16" t="s">
        <v>253</v>
      </c>
      <c r="G41" s="16" t="s">
        <v>254</v>
      </c>
      <c r="H41" s="16" t="s">
        <v>255</v>
      </c>
      <c r="I41" s="13" t="s">
        <v>256</v>
      </c>
      <c r="J41" s="45">
        <v>45658</v>
      </c>
      <c r="K41" s="45">
        <v>45961</v>
      </c>
      <c r="L41" s="45" t="s">
        <v>236</v>
      </c>
      <c r="M41" s="13">
        <v>3</v>
      </c>
      <c r="N41" s="43">
        <v>1</v>
      </c>
      <c r="O41" s="63">
        <f t="shared" si="0"/>
        <v>3</v>
      </c>
      <c r="P41" s="47" t="s">
        <v>72</v>
      </c>
    </row>
    <row r="42" ht="101.25" spans="1:16">
      <c r="A42" s="7">
        <v>40</v>
      </c>
      <c r="B42" s="15" t="s">
        <v>17</v>
      </c>
      <c r="C42" s="15" t="s">
        <v>257</v>
      </c>
      <c r="D42" s="15" t="s">
        <v>166</v>
      </c>
      <c r="E42" s="16" t="s">
        <v>147</v>
      </c>
      <c r="F42" s="16" t="s">
        <v>258</v>
      </c>
      <c r="G42" s="16" t="s">
        <v>259</v>
      </c>
      <c r="H42" s="16" t="s">
        <v>260</v>
      </c>
      <c r="I42" s="15" t="s">
        <v>261</v>
      </c>
      <c r="J42" s="45">
        <v>45658</v>
      </c>
      <c r="K42" s="45">
        <v>46022</v>
      </c>
      <c r="L42" s="45" t="s">
        <v>262</v>
      </c>
      <c r="M42" s="13">
        <v>5</v>
      </c>
      <c r="N42" s="43">
        <v>1</v>
      </c>
      <c r="O42" s="47">
        <v>5</v>
      </c>
      <c r="P42" s="47">
        <v>0</v>
      </c>
    </row>
    <row r="43" ht="409.5" spans="1:16">
      <c r="A43" s="7">
        <v>41</v>
      </c>
      <c r="B43" s="13" t="s">
        <v>263</v>
      </c>
      <c r="C43" s="13" t="s">
        <v>264</v>
      </c>
      <c r="D43" s="13" t="s">
        <v>86</v>
      </c>
      <c r="E43" s="13" t="s">
        <v>265</v>
      </c>
      <c r="F43" s="13" t="s">
        <v>266</v>
      </c>
      <c r="G43" s="13" t="s">
        <v>267</v>
      </c>
      <c r="H43" s="13" t="s">
        <v>268</v>
      </c>
      <c r="I43" s="13" t="s">
        <v>266</v>
      </c>
      <c r="J43" s="42">
        <v>45720</v>
      </c>
      <c r="K43" s="42">
        <v>46021</v>
      </c>
      <c r="L43" s="13" t="s">
        <v>269</v>
      </c>
      <c r="M43" s="13">
        <v>122</v>
      </c>
      <c r="N43" s="43">
        <v>0.1</v>
      </c>
      <c r="O43" s="47">
        <v>12</v>
      </c>
      <c r="P43" s="47" t="s">
        <v>72</v>
      </c>
    </row>
    <row r="44" ht="409.5" spans="1:16">
      <c r="A44" s="7">
        <v>42</v>
      </c>
      <c r="B44" s="13" t="s">
        <v>263</v>
      </c>
      <c r="C44" s="13" t="s">
        <v>270</v>
      </c>
      <c r="D44" s="13" t="s">
        <v>86</v>
      </c>
      <c r="E44" s="13" t="s">
        <v>271</v>
      </c>
      <c r="F44" s="13" t="s">
        <v>272</v>
      </c>
      <c r="G44" s="13" t="s">
        <v>273</v>
      </c>
      <c r="H44" s="13" t="s">
        <v>274</v>
      </c>
      <c r="I44" s="13" t="s">
        <v>275</v>
      </c>
      <c r="J44" s="42">
        <v>45720</v>
      </c>
      <c r="K44" s="42">
        <v>46021</v>
      </c>
      <c r="L44" s="13" t="s">
        <v>276</v>
      </c>
      <c r="M44" s="13">
        <v>306</v>
      </c>
      <c r="N44" s="43">
        <v>0.05</v>
      </c>
      <c r="O44" s="47">
        <v>15</v>
      </c>
      <c r="P44" s="47" t="s">
        <v>26</v>
      </c>
    </row>
    <row r="45" ht="409.5" spans="1:16">
      <c r="A45" s="7">
        <v>43</v>
      </c>
      <c r="B45" s="13" t="s">
        <v>263</v>
      </c>
      <c r="C45" s="13" t="s">
        <v>277</v>
      </c>
      <c r="D45" s="13" t="s">
        <v>86</v>
      </c>
      <c r="E45" s="13" t="s">
        <v>271</v>
      </c>
      <c r="F45" s="13" t="s">
        <v>278</v>
      </c>
      <c r="G45" s="13" t="s">
        <v>279</v>
      </c>
      <c r="H45" s="13" t="s">
        <v>280</v>
      </c>
      <c r="I45" s="13" t="s">
        <v>278</v>
      </c>
      <c r="J45" s="42">
        <v>45720</v>
      </c>
      <c r="K45" s="42">
        <v>46021</v>
      </c>
      <c r="L45" s="13" t="s">
        <v>276</v>
      </c>
      <c r="M45" s="13">
        <v>67</v>
      </c>
      <c r="N45" s="43">
        <v>0.1</v>
      </c>
      <c r="O45" s="47">
        <v>7</v>
      </c>
      <c r="P45" s="47" t="s">
        <v>26</v>
      </c>
    </row>
    <row r="46" ht="324" spans="1:16">
      <c r="A46" s="7">
        <v>44</v>
      </c>
      <c r="B46" s="13" t="s">
        <v>263</v>
      </c>
      <c r="C46" s="13" t="s">
        <v>281</v>
      </c>
      <c r="D46" s="13" t="s">
        <v>86</v>
      </c>
      <c r="E46" s="13" t="s">
        <v>19</v>
      </c>
      <c r="F46" s="13" t="s">
        <v>282</v>
      </c>
      <c r="G46" s="13" t="s">
        <v>283</v>
      </c>
      <c r="H46" s="13" t="s">
        <v>284</v>
      </c>
      <c r="I46" s="13" t="s">
        <v>282</v>
      </c>
      <c r="J46" s="42">
        <v>45720</v>
      </c>
      <c r="K46" s="42">
        <v>46021</v>
      </c>
      <c r="L46" s="13" t="s">
        <v>285</v>
      </c>
      <c r="M46" s="13">
        <v>181</v>
      </c>
      <c r="N46" s="43">
        <v>0.11</v>
      </c>
      <c r="O46" s="47">
        <v>20</v>
      </c>
      <c r="P46" s="47" t="s">
        <v>72</v>
      </c>
    </row>
    <row r="47" ht="409.5" spans="1:16">
      <c r="A47" s="7">
        <v>45</v>
      </c>
      <c r="B47" s="13" t="s">
        <v>263</v>
      </c>
      <c r="C47" s="13" t="s">
        <v>286</v>
      </c>
      <c r="D47" s="13" t="s">
        <v>86</v>
      </c>
      <c r="E47" s="13" t="s">
        <v>271</v>
      </c>
      <c r="F47" s="13" t="s">
        <v>287</v>
      </c>
      <c r="G47" s="13" t="s">
        <v>288</v>
      </c>
      <c r="H47" s="13" t="s">
        <v>289</v>
      </c>
      <c r="I47" s="13" t="s">
        <v>290</v>
      </c>
      <c r="J47" s="42">
        <v>45720</v>
      </c>
      <c r="K47" s="42">
        <v>46021</v>
      </c>
      <c r="L47" s="13" t="s">
        <v>276</v>
      </c>
      <c r="M47" s="13">
        <v>1342</v>
      </c>
      <c r="N47" s="43">
        <v>0.03</v>
      </c>
      <c r="O47" s="47">
        <v>40</v>
      </c>
      <c r="P47" s="47" t="s">
        <v>26</v>
      </c>
    </row>
    <row r="48" ht="141.75" spans="1:16">
      <c r="A48" s="7">
        <v>46</v>
      </c>
      <c r="B48" s="15" t="s">
        <v>17</v>
      </c>
      <c r="C48" s="15" t="s">
        <v>291</v>
      </c>
      <c r="D48" s="15" t="s">
        <v>292</v>
      </c>
      <c r="E48" s="16" t="s">
        <v>19</v>
      </c>
      <c r="F48" s="17" t="s">
        <v>293</v>
      </c>
      <c r="G48" s="16" t="s">
        <v>294</v>
      </c>
      <c r="H48" s="15" t="s">
        <v>295</v>
      </c>
      <c r="I48" s="15" t="s">
        <v>296</v>
      </c>
      <c r="J48" s="45">
        <v>45376</v>
      </c>
      <c r="K48" s="45">
        <v>45657</v>
      </c>
      <c r="L48" s="45" t="s">
        <v>297</v>
      </c>
      <c r="M48" s="13">
        <v>2775</v>
      </c>
      <c r="N48" s="43">
        <v>0.2</v>
      </c>
      <c r="O48" s="47">
        <v>555</v>
      </c>
      <c r="P48" s="47" t="s">
        <v>26</v>
      </c>
    </row>
    <row r="49" ht="141.75" spans="1:16">
      <c r="A49" s="7">
        <v>47</v>
      </c>
      <c r="B49" s="22" t="s">
        <v>17</v>
      </c>
      <c r="C49" s="22" t="s">
        <v>298</v>
      </c>
      <c r="D49" s="22" t="s">
        <v>299</v>
      </c>
      <c r="E49" s="23" t="s">
        <v>19</v>
      </c>
      <c r="F49" s="23" t="s">
        <v>300</v>
      </c>
      <c r="G49" s="23" t="s">
        <v>301</v>
      </c>
      <c r="H49" s="22" t="s">
        <v>302</v>
      </c>
      <c r="I49" s="22" t="s">
        <v>303</v>
      </c>
      <c r="J49" s="45">
        <v>45716</v>
      </c>
      <c r="K49" s="45">
        <v>46022</v>
      </c>
      <c r="L49" s="60" t="s">
        <v>304</v>
      </c>
      <c r="M49" s="13">
        <v>98</v>
      </c>
      <c r="N49" s="64">
        <f t="shared" ref="N49:N54" si="1">O49/M49</f>
        <v>0.428571428571429</v>
      </c>
      <c r="O49" s="47">
        <v>42</v>
      </c>
      <c r="P49" s="47" t="s">
        <v>26</v>
      </c>
    </row>
    <row r="50" ht="141.75" spans="1:16">
      <c r="A50" s="7">
        <v>48</v>
      </c>
      <c r="B50" s="15" t="s">
        <v>17</v>
      </c>
      <c r="C50" s="22" t="s">
        <v>305</v>
      </c>
      <c r="D50" s="22" t="s">
        <v>299</v>
      </c>
      <c r="E50" s="16" t="s">
        <v>19</v>
      </c>
      <c r="F50" s="22" t="s">
        <v>306</v>
      </c>
      <c r="G50" s="22" t="s">
        <v>307</v>
      </c>
      <c r="H50" s="22" t="s">
        <v>308</v>
      </c>
      <c r="I50" s="22" t="s">
        <v>309</v>
      </c>
      <c r="J50" s="45">
        <v>45716</v>
      </c>
      <c r="K50" s="45">
        <v>46022</v>
      </c>
      <c r="L50" s="16" t="s">
        <v>304</v>
      </c>
      <c r="M50" s="13">
        <v>780</v>
      </c>
      <c r="N50" s="64">
        <f t="shared" si="1"/>
        <v>0.0307692307692308</v>
      </c>
      <c r="O50" s="47">
        <v>24</v>
      </c>
      <c r="P50" s="47" t="s">
        <v>26</v>
      </c>
    </row>
    <row r="51" ht="141.75" spans="1:16">
      <c r="A51" s="7">
        <v>49</v>
      </c>
      <c r="B51" s="15" t="s">
        <v>17</v>
      </c>
      <c r="C51" s="22" t="s">
        <v>310</v>
      </c>
      <c r="D51" s="22" t="s">
        <v>299</v>
      </c>
      <c r="E51" s="16" t="s">
        <v>311</v>
      </c>
      <c r="F51" s="23" t="s">
        <v>312</v>
      </c>
      <c r="G51" s="22" t="s">
        <v>313</v>
      </c>
      <c r="H51" s="22" t="s">
        <v>314</v>
      </c>
      <c r="I51" s="22" t="s">
        <v>315</v>
      </c>
      <c r="J51" s="45">
        <v>45747</v>
      </c>
      <c r="K51" s="45">
        <v>46022</v>
      </c>
      <c r="L51" s="16" t="s">
        <v>316</v>
      </c>
      <c r="M51" s="13">
        <v>108</v>
      </c>
      <c r="N51" s="64">
        <f t="shared" si="1"/>
        <v>0.148148148148148</v>
      </c>
      <c r="O51" s="47">
        <v>16</v>
      </c>
      <c r="P51" s="47" t="s">
        <v>26</v>
      </c>
    </row>
    <row r="52" ht="121.5" spans="1:16">
      <c r="A52" s="7">
        <v>50</v>
      </c>
      <c r="B52" s="15" t="s">
        <v>17</v>
      </c>
      <c r="C52" s="22" t="s">
        <v>317</v>
      </c>
      <c r="D52" s="22" t="s">
        <v>299</v>
      </c>
      <c r="E52" s="23" t="s">
        <v>19</v>
      </c>
      <c r="F52" s="23" t="s">
        <v>318</v>
      </c>
      <c r="G52" s="22" t="s">
        <v>319</v>
      </c>
      <c r="H52" s="22" t="s">
        <v>320</v>
      </c>
      <c r="I52" s="22" t="s">
        <v>321</v>
      </c>
      <c r="J52" s="45">
        <v>45747</v>
      </c>
      <c r="K52" s="45">
        <v>46022</v>
      </c>
      <c r="L52" s="16" t="s">
        <v>304</v>
      </c>
      <c r="M52" s="13">
        <v>61</v>
      </c>
      <c r="N52" s="64">
        <f t="shared" si="1"/>
        <v>0.524590163934426</v>
      </c>
      <c r="O52" s="47">
        <v>32</v>
      </c>
      <c r="P52" s="47" t="s">
        <v>26</v>
      </c>
    </row>
    <row r="53" ht="222.75" spans="1:16">
      <c r="A53" s="7">
        <v>51</v>
      </c>
      <c r="B53" s="15" t="s">
        <v>17</v>
      </c>
      <c r="C53" s="22" t="s">
        <v>322</v>
      </c>
      <c r="D53" s="22" t="s">
        <v>299</v>
      </c>
      <c r="E53" s="23" t="s">
        <v>19</v>
      </c>
      <c r="F53" s="23" t="s">
        <v>48</v>
      </c>
      <c r="G53" s="22" t="s">
        <v>49</v>
      </c>
      <c r="H53" s="22" t="s">
        <v>323</v>
      </c>
      <c r="I53" s="22" t="s">
        <v>197</v>
      </c>
      <c r="J53" s="45">
        <v>45747</v>
      </c>
      <c r="K53" s="45">
        <v>46022</v>
      </c>
      <c r="L53" s="16" t="s">
        <v>304</v>
      </c>
      <c r="M53" s="13">
        <v>531</v>
      </c>
      <c r="N53" s="64">
        <f t="shared" si="1"/>
        <v>0.0564971751412429</v>
      </c>
      <c r="O53" s="47">
        <v>30</v>
      </c>
      <c r="P53" s="47" t="s">
        <v>26</v>
      </c>
    </row>
    <row r="54" ht="141.75" spans="1:16">
      <c r="A54" s="7">
        <v>52</v>
      </c>
      <c r="B54" s="15" t="s">
        <v>17</v>
      </c>
      <c r="C54" s="22" t="s">
        <v>324</v>
      </c>
      <c r="D54" s="22" t="s">
        <v>299</v>
      </c>
      <c r="E54" s="16" t="s">
        <v>325</v>
      </c>
      <c r="F54" s="22" t="s">
        <v>326</v>
      </c>
      <c r="G54" s="23" t="s">
        <v>326</v>
      </c>
      <c r="H54" s="22" t="s">
        <v>327</v>
      </c>
      <c r="I54" s="22" t="s">
        <v>328</v>
      </c>
      <c r="J54" s="45">
        <v>45747</v>
      </c>
      <c r="K54" s="45">
        <v>46022</v>
      </c>
      <c r="L54" s="16" t="s">
        <v>329</v>
      </c>
      <c r="M54" s="13">
        <v>24</v>
      </c>
      <c r="N54" s="64">
        <f t="shared" si="1"/>
        <v>0.75</v>
      </c>
      <c r="O54" s="47">
        <v>18</v>
      </c>
      <c r="P54" s="47" t="s">
        <v>26</v>
      </c>
    </row>
    <row r="55" ht="121.5" spans="1:16">
      <c r="A55" s="7">
        <v>53</v>
      </c>
      <c r="B55" s="15" t="s">
        <v>17</v>
      </c>
      <c r="C55" s="15" t="s">
        <v>330</v>
      </c>
      <c r="D55" s="15" t="s">
        <v>331</v>
      </c>
      <c r="E55" s="16" t="s">
        <v>19</v>
      </c>
      <c r="F55" s="16" t="s">
        <v>332</v>
      </c>
      <c r="G55" s="16" t="s">
        <v>332</v>
      </c>
      <c r="H55" s="15" t="s">
        <v>333</v>
      </c>
      <c r="I55" s="15" t="s">
        <v>334</v>
      </c>
      <c r="J55" s="45">
        <v>45717</v>
      </c>
      <c r="K55" s="45">
        <v>46022</v>
      </c>
      <c r="L55" s="45" t="s">
        <v>335</v>
      </c>
      <c r="M55" s="13">
        <v>50</v>
      </c>
      <c r="N55" s="43">
        <v>0.08</v>
      </c>
      <c r="O55" s="47">
        <v>4</v>
      </c>
      <c r="P55" s="47" t="s">
        <v>38</v>
      </c>
    </row>
    <row r="56" ht="121.5" spans="1:16">
      <c r="A56" s="7">
        <v>54</v>
      </c>
      <c r="B56" s="15" t="s">
        <v>17</v>
      </c>
      <c r="C56" s="15" t="s">
        <v>330</v>
      </c>
      <c r="D56" s="15" t="s">
        <v>331</v>
      </c>
      <c r="E56" s="16" t="s">
        <v>19</v>
      </c>
      <c r="F56" s="16" t="s">
        <v>332</v>
      </c>
      <c r="G56" s="16" t="s">
        <v>332</v>
      </c>
      <c r="H56" s="15" t="s">
        <v>333</v>
      </c>
      <c r="I56" s="15" t="s">
        <v>334</v>
      </c>
      <c r="J56" s="45">
        <v>45717</v>
      </c>
      <c r="K56" s="45">
        <v>46022</v>
      </c>
      <c r="L56" s="45" t="s">
        <v>335</v>
      </c>
      <c r="M56" s="13">
        <v>50</v>
      </c>
      <c r="N56" s="43">
        <v>0.12</v>
      </c>
      <c r="O56" s="47">
        <v>6</v>
      </c>
      <c r="P56" s="47" t="s">
        <v>26</v>
      </c>
    </row>
    <row r="57" ht="202.5" spans="1:16">
      <c r="A57" s="7">
        <v>55</v>
      </c>
      <c r="B57" s="15" t="s">
        <v>17</v>
      </c>
      <c r="C57" s="15" t="s">
        <v>336</v>
      </c>
      <c r="D57" s="15" t="s">
        <v>57</v>
      </c>
      <c r="E57" s="16" t="s">
        <v>19</v>
      </c>
      <c r="F57" s="16" t="s">
        <v>337</v>
      </c>
      <c r="G57" s="16" t="s">
        <v>338</v>
      </c>
      <c r="H57" s="15" t="s">
        <v>339</v>
      </c>
      <c r="I57" s="15" t="s">
        <v>340</v>
      </c>
      <c r="J57" s="45">
        <v>45717</v>
      </c>
      <c r="K57" s="45">
        <v>46022</v>
      </c>
      <c r="L57" s="45" t="s">
        <v>341</v>
      </c>
      <c r="M57" s="13">
        <v>300</v>
      </c>
      <c r="N57" s="43">
        <v>0.5</v>
      </c>
      <c r="O57" s="47">
        <v>150</v>
      </c>
      <c r="P57" s="47" t="s">
        <v>72</v>
      </c>
    </row>
    <row r="58" ht="121.5" spans="1:16">
      <c r="A58" s="7">
        <v>56</v>
      </c>
      <c r="B58" s="24" t="s">
        <v>342</v>
      </c>
      <c r="C58" s="24" t="s">
        <v>343</v>
      </c>
      <c r="D58" s="24" t="s">
        <v>344</v>
      </c>
      <c r="E58" s="24" t="s">
        <v>231</v>
      </c>
      <c r="F58" s="24" t="s">
        <v>345</v>
      </c>
      <c r="G58" s="24" t="s">
        <v>346</v>
      </c>
      <c r="H58" s="24" t="s">
        <v>347</v>
      </c>
      <c r="I58" s="24" t="s">
        <v>348</v>
      </c>
      <c r="J58" s="65">
        <v>45658</v>
      </c>
      <c r="K58" s="65">
        <v>46021</v>
      </c>
      <c r="L58" s="24" t="s">
        <v>349</v>
      </c>
      <c r="M58" s="24">
        <v>10</v>
      </c>
      <c r="N58" s="66">
        <v>0.5</v>
      </c>
      <c r="O58" s="24">
        <v>5</v>
      </c>
      <c r="P58" s="33" t="s">
        <v>38</v>
      </c>
    </row>
    <row r="59" ht="121.5" spans="1:16">
      <c r="A59" s="7">
        <v>57</v>
      </c>
      <c r="B59" s="24" t="s">
        <v>342</v>
      </c>
      <c r="C59" s="25" t="s">
        <v>350</v>
      </c>
      <c r="D59" s="24" t="s">
        <v>344</v>
      </c>
      <c r="E59" s="24" t="s">
        <v>231</v>
      </c>
      <c r="F59" s="25" t="s">
        <v>351</v>
      </c>
      <c r="G59" s="25" t="s">
        <v>352</v>
      </c>
      <c r="H59" s="25" t="s">
        <v>353</v>
      </c>
      <c r="I59" s="25" t="s">
        <v>354</v>
      </c>
      <c r="J59" s="65">
        <v>45658</v>
      </c>
      <c r="K59" s="65">
        <v>46021</v>
      </c>
      <c r="L59" s="24" t="s">
        <v>349</v>
      </c>
      <c r="M59" s="26">
        <v>1</v>
      </c>
      <c r="N59" s="67">
        <v>1</v>
      </c>
      <c r="O59" s="26">
        <v>1</v>
      </c>
      <c r="P59" s="33" t="s">
        <v>38</v>
      </c>
    </row>
    <row r="60" ht="121.5" spans="1:16">
      <c r="A60" s="7">
        <v>58</v>
      </c>
      <c r="B60" s="24" t="s">
        <v>342</v>
      </c>
      <c r="C60" s="25" t="s">
        <v>355</v>
      </c>
      <c r="D60" s="24" t="s">
        <v>344</v>
      </c>
      <c r="E60" s="26" t="s">
        <v>19</v>
      </c>
      <c r="F60" s="27" t="s">
        <v>356</v>
      </c>
      <c r="G60" s="25" t="s">
        <v>357</v>
      </c>
      <c r="H60" s="25" t="s">
        <v>358</v>
      </c>
      <c r="I60" s="25" t="s">
        <v>359</v>
      </c>
      <c r="J60" s="65">
        <v>45658</v>
      </c>
      <c r="K60" s="65">
        <v>46021</v>
      </c>
      <c r="L60" s="25" t="s">
        <v>360</v>
      </c>
      <c r="M60" s="26">
        <v>10</v>
      </c>
      <c r="N60" s="67">
        <v>0.5</v>
      </c>
      <c r="O60" s="26">
        <v>5</v>
      </c>
      <c r="P60" s="33" t="s">
        <v>38</v>
      </c>
    </row>
    <row r="61" ht="243" spans="1:16">
      <c r="A61" s="7">
        <v>59</v>
      </c>
      <c r="B61" s="25" t="s">
        <v>17</v>
      </c>
      <c r="C61" s="25" t="s">
        <v>361</v>
      </c>
      <c r="D61" s="25" t="s">
        <v>344</v>
      </c>
      <c r="E61" s="26" t="s">
        <v>19</v>
      </c>
      <c r="F61" s="25" t="s">
        <v>362</v>
      </c>
      <c r="G61" s="25" t="s">
        <v>363</v>
      </c>
      <c r="H61" s="25" t="s">
        <v>364</v>
      </c>
      <c r="I61" s="26" t="s">
        <v>365</v>
      </c>
      <c r="J61" s="65">
        <v>45658</v>
      </c>
      <c r="K61" s="65">
        <v>46021</v>
      </c>
      <c r="L61" s="25" t="s">
        <v>360</v>
      </c>
      <c r="M61" s="26">
        <v>172</v>
      </c>
      <c r="N61" s="67">
        <v>0.13</v>
      </c>
      <c r="O61" s="26">
        <v>24</v>
      </c>
      <c r="P61" s="33" t="s">
        <v>38</v>
      </c>
    </row>
    <row r="62" ht="243" spans="1:16">
      <c r="A62" s="7">
        <v>60</v>
      </c>
      <c r="B62" s="28" t="s">
        <v>17</v>
      </c>
      <c r="C62" s="28" t="s">
        <v>366</v>
      </c>
      <c r="D62" s="28" t="s">
        <v>367</v>
      </c>
      <c r="E62" s="29" t="s">
        <v>47</v>
      </c>
      <c r="F62" s="29" t="s">
        <v>366</v>
      </c>
      <c r="G62" s="29" t="s">
        <v>366</v>
      </c>
      <c r="H62" s="28" t="s">
        <v>368</v>
      </c>
      <c r="I62" s="28" t="s">
        <v>369</v>
      </c>
      <c r="J62" s="68">
        <v>45778</v>
      </c>
      <c r="K62" s="68">
        <v>45961</v>
      </c>
      <c r="L62" s="68" t="s">
        <v>370</v>
      </c>
      <c r="M62" s="28">
        <v>133</v>
      </c>
      <c r="N62" s="61">
        <v>0.5</v>
      </c>
      <c r="O62" s="62">
        <v>67</v>
      </c>
      <c r="P62" s="68" t="s">
        <v>26</v>
      </c>
    </row>
    <row r="63" ht="182.25" spans="1:16">
      <c r="A63" s="30">
        <v>61</v>
      </c>
      <c r="B63" s="31" t="s">
        <v>17</v>
      </c>
      <c r="C63" s="31" t="s">
        <v>371</v>
      </c>
      <c r="D63" s="31" t="s">
        <v>40</v>
      </c>
      <c r="E63" s="32" t="s">
        <v>372</v>
      </c>
      <c r="F63" s="32" t="s">
        <v>87</v>
      </c>
      <c r="G63" s="32" t="s">
        <v>88</v>
      </c>
      <c r="H63" s="31" t="s">
        <v>373</v>
      </c>
      <c r="I63" s="31" t="s">
        <v>374</v>
      </c>
      <c r="J63" s="34">
        <v>45767</v>
      </c>
      <c r="K63" s="34">
        <v>46011</v>
      </c>
      <c r="L63" s="69" t="s">
        <v>40</v>
      </c>
      <c r="M63" s="31">
        <v>297</v>
      </c>
      <c r="N63" s="70">
        <v>0.5</v>
      </c>
      <c r="O63" s="71">
        <v>149</v>
      </c>
      <c r="P63" s="72">
        <v>0.5</v>
      </c>
    </row>
    <row r="64" ht="101.25" spans="1:16">
      <c r="A64" s="30">
        <v>62</v>
      </c>
      <c r="B64" s="31" t="s">
        <v>17</v>
      </c>
      <c r="C64" s="31" t="s">
        <v>375</v>
      </c>
      <c r="D64" s="31" t="s">
        <v>40</v>
      </c>
      <c r="E64" s="32" t="s">
        <v>147</v>
      </c>
      <c r="F64" s="32" t="s">
        <v>376</v>
      </c>
      <c r="G64" s="32" t="s">
        <v>377</v>
      </c>
      <c r="H64" s="31" t="s">
        <v>378</v>
      </c>
      <c r="I64" s="31" t="s">
        <v>379</v>
      </c>
      <c r="J64" s="34">
        <v>45767</v>
      </c>
      <c r="K64" s="34">
        <v>46011</v>
      </c>
      <c r="L64" s="69" t="s">
        <v>380</v>
      </c>
      <c r="M64" s="31">
        <v>600</v>
      </c>
      <c r="N64" s="70">
        <v>0.036</v>
      </c>
      <c r="O64" s="71">
        <v>22</v>
      </c>
      <c r="P64" s="72">
        <v>1</v>
      </c>
    </row>
    <row r="65" ht="141.75" spans="1:16">
      <c r="A65" s="73">
        <v>63</v>
      </c>
      <c r="B65" s="37" t="s">
        <v>381</v>
      </c>
      <c r="C65" s="37" t="s">
        <v>382</v>
      </c>
      <c r="D65" s="37" t="s">
        <v>383</v>
      </c>
      <c r="E65" s="74" t="s">
        <v>384</v>
      </c>
      <c r="F65" s="74" t="s">
        <v>385</v>
      </c>
      <c r="G65" s="74" t="s">
        <v>386</v>
      </c>
      <c r="H65" s="37" t="s">
        <v>387</v>
      </c>
      <c r="I65" s="37" t="s">
        <v>388</v>
      </c>
      <c r="J65" s="34">
        <v>45658</v>
      </c>
      <c r="K65" s="34">
        <v>46022</v>
      </c>
      <c r="L65" s="34" t="s">
        <v>389</v>
      </c>
      <c r="M65" s="37">
        <v>3762</v>
      </c>
      <c r="N65" s="35">
        <v>0.016</v>
      </c>
      <c r="O65" s="73">
        <v>60</v>
      </c>
      <c r="P65" s="75" t="s">
        <v>72</v>
      </c>
    </row>
  </sheetData>
  <mergeCells count="1">
    <mergeCell ref="A1:P1"/>
  </mergeCells>
  <printOptions horizontalCentered="1"/>
  <pageMargins left="0.751388888888889" right="0.751388888888889" top="1" bottom="1" header="0.511805555555556" footer="0.511805555555556"/>
  <pageSetup paperSize="9" scale="10" orientation="landscape" horizontalDpi="600"/>
  <headerFooter/>
</worksheet>
</file>

<file path=docProps/app.xml><?xml version="1.0" encoding="utf-8"?>
<Properties xmlns="http://schemas.openxmlformats.org/officeDocument/2006/extended-properties" xmlns:vt="http://schemas.openxmlformats.org/officeDocument/2006/docPropsVTypes">
  <Application>FlexCel Studio for VCL</Application>
  <HeadingPairs>
    <vt:vector size="2" baseType="variant">
      <vt:variant>
        <vt:lpstr>工作表</vt:lpstr>
      </vt:variant>
      <vt:variant>
        <vt:i4>1</vt:i4>
      </vt:variant>
    </vt:vector>
  </HeadingPairs>
  <TitlesOfParts>
    <vt:vector size="1" baseType="lpstr">
      <vt:lpstr>2025部门联合抽查计划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程鷁</dc:creator>
  <cp:lastModifiedBy>Administrator</cp:lastModifiedBy>
  <dcterms:created xsi:type="dcterms:W3CDTF">2020-09-27T11:44:00Z</dcterms:created>
  <dcterms:modified xsi:type="dcterms:W3CDTF">2025-03-26T01:35:56Z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