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1" activeTab="1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<sst xmlns="http://schemas.openxmlformats.org/spreadsheetml/2006/main" count="513" uniqueCount="267">
  <si>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</si>
  <si>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</si>
  <si>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</si>
  <si>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</si>
  <si>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</si>
  <si>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</si>
  <si>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</si>
  <si>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</si>
  <si>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</si>
  <si>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</si>
  <si>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</si>
  <si>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</si>
  <si>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</si>
  <si>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</si>
  <si>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</si>
  <si>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</si>
  <si>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</si>
  <si>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</si>
  <si>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</si>
  <si>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</si>
  <si>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</si>
  <si>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</si>
  <si>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</si>
  <si>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</si>
  <si>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</si>
  <si>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</si>
  <si>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</si>
  <si>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</si>
  <si>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</si>
  <si>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</si>
  <si>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</si>
  <si>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</si>
  <si>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</si>
  <si>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</si>
  <si>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</si>
  <si>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</si>
  <si>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</si>
  <si>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</si>
  <si>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</si>
  <si>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</si>
  <si>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</si>
  <si>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</si>
  <si>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</si>
  <si>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</si>
  <si>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</si>
  <si>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</si>
  <si>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</si>
  <si>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</si>
  <si>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</si>
  <si>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</si>
  <si>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</si>
  <si>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</si>
  <si>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</si>
  <si>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</si>
  <si>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</si>
  <si>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</si>
  <si>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</si>
  <si>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</si>
  <si>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</si>
  <si>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</si>
  <si>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</si>
  <si>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</si>
  <si>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</si>
  <si>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</si>
  <si>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北京市通州区台湖镇人民政府</t>
  </si>
  <si>
    <t>北京市通州区台湖镇人民政府（本级）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</si>
  <si>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</si>
  <si>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</si>
  <si>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</si>
  <si>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</si>
  <si>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</si>
  <si>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</si>
  <si>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</si>
  <si>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</si>
  <si>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</si>
  <si>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</si>
  <si>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</si>
  <si>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color rgb="FF000000"/>
        <rFont val="宋体"/>
        <charset val="134"/>
      </rPr>
      <t>2010301</t>
    </r>
    <r>
      <rPr>
        <sz val="9"/>
        <color rgb="FF000000"/>
        <rFont val="宋体"/>
        <charset val="134"/>
      </rPr>
      <t>-行政运行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</si>
  <si>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0101-工资奖金津补贴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</si>
  <si>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0101-基本工资</t>
    </r>
  </si>
  <si>
    <t>30102-津贴补贴</t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</si>
  <si>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0103-奖金</t>
    </r>
  </si>
  <si>
    <t>30107-绩效工资</t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</si>
  <si>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0102-社会保障缴费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</si>
  <si>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0108-机关事业单位基本养老保险缴费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</si>
  <si>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0109-职业年金缴费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</si>
  <si>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0110-职工基本医疗保险缴费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</si>
  <si>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0103-住房公积金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</si>
  <si>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0113-住房公积金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</si>
  <si>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0201-办公经费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</si>
  <si>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0201-办公费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</si>
  <si>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0205-水费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</si>
  <si>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0206-电费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</si>
  <si>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0207-邮电费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</si>
  <si>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0209-物业管理费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</si>
  <si>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0211-差旅费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</si>
  <si>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0228-工会经费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</si>
  <si>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0229-福利费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</si>
  <si>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0239-其他交通费用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</si>
  <si>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0202-会议费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</si>
  <si>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0215-会议费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</si>
  <si>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0203-培训费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</si>
  <si>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0216-培训费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</si>
  <si>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0205-委托业务费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</si>
  <si>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0226-劳务费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</si>
  <si>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0206-公务接待费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</si>
  <si>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0217-公务接待费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</si>
  <si>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0208-公务用车运行维护费</t>
    </r>
  </si>
  <si>
    <t>30231-公务用车运行维护费</t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</si>
  <si>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0209-维修（护）费</t>
    </r>
  </si>
  <si>
    <t>30213-维修（护）费</t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</si>
  <si>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0299-其他商品和服务支出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</si>
  <si>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0299-其他商品和服务支出</t>
    </r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</si>
  <si>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010350-事业运行</t>
    </r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</si>
  <si>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080501-行政单位离退休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</si>
  <si>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0905-离退休费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</si>
  <si>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0301-离休费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</si>
  <si>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0302-退休费</t>
    </r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</si>
  <si>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040299-其他公安支出</t>
    </r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</si>
  <si>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</si>
  <si>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</si>
  <si>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</si>
  <si>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</si>
  <si>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</si>
  <si>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</si>
  <si>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</si>
  <si>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</si>
  <si>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</si>
  <si>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</si>
  <si>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/>
  </si>
  <si>
    <t>派出所经费</t>
  </si>
  <si>
    <t>2040299-其他公安支出</t>
  </si>
  <si>
    <t>50201-办公经费</t>
  </si>
  <si>
    <t>30201-办公费</t>
  </si>
  <si>
    <t>合  计</t>
  </si>
  <si>
    <t>预算05表 政府采购预算明细表</t>
  </si>
  <si>
    <t>采购类别</t>
  </si>
  <si>
    <t>金额</t>
  </si>
  <si>
    <t>本单位无相关内容。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</si>
  <si>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</si>
  <si>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</si>
  <si>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</si>
  <si>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</si>
  <si>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</si>
  <si>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</si>
  <si>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</si>
  <si>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</si>
  <si>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</si>
  <si>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</si>
  <si>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</si>
  <si>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</si>
  <si>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</si>
  <si>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</si>
  <si>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</si>
  <si>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</si>
  <si>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</si>
  <si>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</si>
  <si>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</si>
  <si>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</si>
  <si>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</si>
  <si>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</si>
  <si>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</si>
  <si>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</si>
  <si>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</si>
  <si>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</si>
  <si>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</si>
  <si>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</si>
  <si>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r>
      <rPr>
        <sz val="9"/>
        <color rgb="FF000000"/>
        <rFont val="宋体"/>
        <charset val="134"/>
      </rPr>
      <t>9</t>
    </r>
    <r>
      <rPr>
        <sz val="9"/>
        <color rgb="FF000000"/>
        <rFont val="宋体"/>
        <charset val="134"/>
      </rPr>
      <t>06001-</t>
    </r>
    <r>
      <rPr>
        <sz val="9"/>
        <color rgb="FF000000"/>
        <rFont val="宋体"/>
        <charset val="134"/>
      </rPr>
      <t>北京市通州区台湖镇人民政府（本级）</t>
    </r>
  </si>
  <si>
    <t>事业运行</t>
  </si>
  <si>
    <t>行政运行</t>
  </si>
  <si>
    <t>行政单位离退休</t>
  </si>
  <si>
    <t>其他公安支出</t>
  </si>
  <si>
    <t>预算08表 一般公共预算财政拨款基本支出表</t>
  </si>
  <si>
    <t>50101-工资奖金津补贴</t>
  </si>
  <si>
    <t>30101-基本工资</t>
  </si>
  <si>
    <t>30103-奖金</t>
  </si>
  <si>
    <t>50102-社会保障缴费</t>
  </si>
  <si>
    <t>30108-机关事业单位基本养老保险缴费</t>
  </si>
  <si>
    <t>30109-职业年金缴费</t>
  </si>
  <si>
    <t>30110-职工基本医疗保险缴费</t>
  </si>
  <si>
    <t>50103-住房公积金</t>
  </si>
  <si>
    <t>30113-住房公积金</t>
  </si>
  <si>
    <t>30205-水费</t>
  </si>
  <si>
    <t>30206-电费</t>
  </si>
  <si>
    <t>30207-邮电费</t>
  </si>
  <si>
    <t>30209-物业管理费</t>
  </si>
  <si>
    <t>30211-差旅费</t>
  </si>
  <si>
    <t>30228-工会经费</t>
  </si>
  <si>
    <t>30229-福利费</t>
  </si>
  <si>
    <t>30239-其他交通费用</t>
  </si>
  <si>
    <t>50202-会议费</t>
  </si>
  <si>
    <t>30215-会议费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</si>
  <si>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</si>
  <si>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</si>
  <si>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</si>
  <si>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</si>
  <si>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</si>
  <si>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</si>
  <si>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</si>
  <si>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50209-维修（护）费</t>
  </si>
  <si>
    <t>50299-其他商品和服务支出</t>
  </si>
  <si>
    <t>30299-其他商品和服务支出</t>
  </si>
  <si>
    <t>50905-离退休费</t>
  </si>
  <si>
    <t>30301-离休费</t>
  </si>
  <si>
    <t>30302-退休费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</si>
  <si>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</si>
  <si>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</si>
  <si>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</si>
  <si>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</si>
  <si>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</si>
  <si>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</si>
  <si>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</si>
  <si>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</si>
  <si>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</si>
  <si>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</si>
  <si>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</si>
  <si>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</si>
  <si>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</si>
  <si>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</si>
  <si>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</si>
  <si>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</si>
  <si>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</si>
  <si>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</si>
  <si>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</si>
  <si>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</si>
  <si>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</si>
  <si>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</si>
  <si>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</si>
  <si>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</si>
  <si>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</si>
  <si>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</si>
  <si>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</si>
  <si>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</si>
  <si>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</si>
  <si>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</si>
  <si>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</si>
  <si>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</si>
  <si>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</si>
  <si>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</si>
  <si>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</si>
  <si>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预算14表 部门整体支出绩效目标申报表</t>
  </si>
  <si>
    <t>（2023年度）</t>
  </si>
  <si>
    <t>部门（单位）名称</t>
  </si>
  <si>
    <t>总体资金情况（万元）</t>
  </si>
  <si>
    <t>预算支出总额</t>
  </si>
  <si>
    <t>财政拨款</t>
  </si>
  <si>
    <t>整体绩效目标</t>
  </si>
  <si>
    <t>对人员公用经费进行管理和监督，以实现经费使用的高效性、透明性、公正性、合理性和经济性。保障政府人员工资正常发放，机构正常运转，公共事务顺利开展，提高政府行政管理水平。</t>
  </si>
  <si>
    <t>其他说明</t>
  </si>
  <si>
    <t>活动</t>
  </si>
  <si>
    <t>绩效指标</t>
  </si>
  <si>
    <t>指标性质</t>
  </si>
  <si>
    <t>指标值</t>
  </si>
  <si>
    <t>度量单位</t>
  </si>
  <si>
    <t>产出指标质量指标如数支付款项</t>
  </si>
  <si>
    <t>定性</t>
  </si>
  <si>
    <t>申请签批金额</t>
  </si>
  <si>
    <t>产出指标时效指标按时支付款项</t>
  </si>
  <si>
    <t>申请签批完成后三个工作日内</t>
  </si>
  <si>
    <t>效益指标社会效益指标机构正常运转</t>
  </si>
  <si>
    <t>正常</t>
  </si>
  <si>
    <t>效益指标社会效益指标人员工资正常发放</t>
  </si>
  <si>
    <t>满意度指标服务对象满意度指标受益对象满意度</t>
  </si>
  <si>
    <t>满意</t>
  </si>
  <si>
    <t>成本指标经济成本指标经费总额</t>
  </si>
  <si>
    <t>≤</t>
  </si>
  <si>
    <t>万元/年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</si>
</sst>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7" borderId="2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7" fillId="16" borderId="2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43" fontId="3" fillId="0" borderId="4" xfId="8" applyFont="1" applyBorder="1" applyAlignment="1">
      <alignment horizontal="right" vertical="center"/>
    </xf>
    <xf numFmtId="43" fontId="11" fillId="0" borderId="4" xfId="8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43" fontId="3" fillId="3" borderId="14" xfId="8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43" fontId="11" fillId="0" borderId="14" xfId="8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115" zoomScaleNormal="115"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82"/>
      <c r="B1" s="67"/>
      <c r="C1" s="68"/>
      <c r="D1" s="68"/>
      <c r="E1" s="68"/>
      <c r="F1" s="82"/>
    </row>
    <row r="2" ht="22.9" customHeight="1" spans="1:6">
      <c r="A2" s="9"/>
      <c r="B2" s="5" t="s">
        <v>0</v>
      </c>
      <c r="C2" s="5"/>
      <c r="D2" s="5"/>
      <c r="E2" s="5"/>
      <c r="F2" s="17"/>
    </row>
    <row r="3" ht="19.5" customHeight="1" spans="1:6">
      <c r="A3" s="9"/>
      <c r="B3" s="73"/>
      <c r="C3" s="73"/>
      <c r="D3" s="73"/>
      <c r="E3" s="74" t="s">
        <v>1</v>
      </c>
      <c r="F3" s="17"/>
    </row>
    <row r="4" ht="23.1" customHeight="1" spans="1:6">
      <c r="A4" s="39"/>
      <c r="B4" s="106" t="s">
        <v>2</v>
      </c>
      <c r="C4" s="106"/>
      <c r="D4" s="106" t="s">
        <v>3</v>
      </c>
      <c r="E4" s="106"/>
      <c r="F4" s="94"/>
    </row>
    <row r="5" ht="23.1" customHeight="1" spans="1:6">
      <c r="A5" s="39"/>
      <c r="B5" s="106" t="s">
        <v>4</v>
      </c>
      <c r="C5" s="106" t="s">
        <v>5</v>
      </c>
      <c r="D5" s="106" t="s">
        <v>4</v>
      </c>
      <c r="E5" s="106" t="s">
        <v>5</v>
      </c>
      <c r="F5" s="94"/>
    </row>
    <row r="6" ht="16.5" customHeight="1" spans="1:6">
      <c r="A6" s="9"/>
      <c r="B6" s="90" t="s">
        <v>6</v>
      </c>
      <c r="C6" s="83">
        <v>6846.14</v>
      </c>
      <c r="D6" s="91" t="s">
        <v>7</v>
      </c>
      <c r="E6" s="83">
        <v>6272.87</v>
      </c>
      <c r="F6" s="17"/>
    </row>
    <row r="7" ht="16.5" customHeight="1" spans="1:6">
      <c r="A7" s="9"/>
      <c r="B7" s="90" t="s">
        <v>8</v>
      </c>
      <c r="C7" s="83"/>
      <c r="D7" s="91" t="s">
        <v>9</v>
      </c>
      <c r="E7" s="83"/>
      <c r="F7" s="17"/>
    </row>
    <row r="8" ht="16.5" customHeight="1" spans="1:6">
      <c r="A8" s="9"/>
      <c r="B8" s="90" t="s">
        <v>10</v>
      </c>
      <c r="C8" s="83"/>
      <c r="D8" s="91" t="s">
        <v>11</v>
      </c>
      <c r="E8" s="83"/>
      <c r="F8" s="17"/>
    </row>
    <row r="9" ht="16.5" customHeight="1" spans="1:6">
      <c r="A9" s="9"/>
      <c r="B9" s="90" t="s">
        <v>12</v>
      </c>
      <c r="C9" s="83"/>
      <c r="D9" s="91" t="s">
        <v>13</v>
      </c>
      <c r="E9" s="83">
        <v>500</v>
      </c>
      <c r="F9" s="17"/>
    </row>
    <row r="10" ht="16.5" customHeight="1" spans="1:6">
      <c r="A10" s="9"/>
      <c r="B10" s="90" t="s">
        <v>14</v>
      </c>
      <c r="C10" s="83"/>
      <c r="D10" s="91" t="s">
        <v>15</v>
      </c>
      <c r="E10" s="83"/>
      <c r="F10" s="17"/>
    </row>
    <row r="11" ht="16.5" customHeight="1" spans="1:6">
      <c r="A11" s="9"/>
      <c r="B11" s="90" t="s">
        <v>16</v>
      </c>
      <c r="C11" s="83"/>
      <c r="D11" s="91" t="s">
        <v>17</v>
      </c>
      <c r="E11" s="83"/>
      <c r="F11" s="17"/>
    </row>
    <row r="12" ht="16.5" customHeight="1" spans="1:6">
      <c r="A12" s="9"/>
      <c r="B12" s="90" t="s">
        <v>18</v>
      </c>
      <c r="C12" s="83"/>
      <c r="D12" s="91" t="s">
        <v>19</v>
      </c>
      <c r="E12" s="83"/>
      <c r="F12" s="17"/>
    </row>
    <row r="13" ht="16.5" customHeight="1" spans="1:6">
      <c r="A13" s="9"/>
      <c r="B13" s="90" t="s">
        <v>20</v>
      </c>
      <c r="C13" s="83"/>
      <c r="D13" s="91" t="s">
        <v>21</v>
      </c>
      <c r="E13" s="83">
        <v>73.27</v>
      </c>
      <c r="F13" s="17"/>
    </row>
    <row r="14" ht="16.5" customHeight="1" spans="1:6">
      <c r="A14" s="9"/>
      <c r="B14" s="90" t="s">
        <v>22</v>
      </c>
      <c r="C14" s="83"/>
      <c r="D14" s="91" t="s">
        <v>23</v>
      </c>
      <c r="E14" s="83"/>
      <c r="F14" s="17"/>
    </row>
    <row r="15" ht="16.5" customHeight="1" spans="1:6">
      <c r="A15" s="9"/>
      <c r="B15" s="90"/>
      <c r="C15" s="83"/>
      <c r="D15" s="91" t="s">
        <v>24</v>
      </c>
      <c r="E15" s="83"/>
      <c r="F15" s="17"/>
    </row>
    <row r="16" ht="16.5" customHeight="1" spans="1:6">
      <c r="A16" s="9"/>
      <c r="B16" s="90"/>
      <c r="C16" s="83"/>
      <c r="D16" s="91" t="s">
        <v>25</v>
      </c>
      <c r="E16" s="83"/>
      <c r="F16" s="17"/>
    </row>
    <row r="17" ht="16.5" customHeight="1" spans="1:6">
      <c r="A17" s="9"/>
      <c r="B17" s="90"/>
      <c r="C17" s="83"/>
      <c r="D17" s="91" t="s">
        <v>26</v>
      </c>
      <c r="E17" s="83"/>
      <c r="F17" s="17"/>
    </row>
    <row r="18" ht="16.5" customHeight="1" spans="1:6">
      <c r="A18" s="9"/>
      <c r="B18" s="90"/>
      <c r="C18" s="83"/>
      <c r="D18" s="91" t="s">
        <v>27</v>
      </c>
      <c r="E18" s="83"/>
      <c r="F18" s="17"/>
    </row>
    <row r="19" ht="16.5" customHeight="1" spans="1:6">
      <c r="A19" s="9"/>
      <c r="B19" s="90"/>
      <c r="C19" s="83"/>
      <c r="D19" s="91" t="s">
        <v>28</v>
      </c>
      <c r="E19" s="83"/>
      <c r="F19" s="17"/>
    </row>
    <row r="20" ht="16.5" customHeight="1" spans="1:6">
      <c r="A20" s="9"/>
      <c r="B20" s="90"/>
      <c r="C20" s="83"/>
      <c r="D20" s="91" t="s">
        <v>29</v>
      </c>
      <c r="E20" s="83"/>
      <c r="F20" s="17"/>
    </row>
    <row r="21" ht="16.5" customHeight="1" spans="1:6">
      <c r="A21" s="9"/>
      <c r="B21" s="90"/>
      <c r="C21" s="83"/>
      <c r="D21" s="91" t="s">
        <v>30</v>
      </c>
      <c r="E21" s="83"/>
      <c r="F21" s="17"/>
    </row>
    <row r="22" ht="16.5" customHeight="1" spans="1:6">
      <c r="A22" s="9"/>
      <c r="B22" s="90"/>
      <c r="C22" s="83"/>
      <c r="D22" s="91" t="s">
        <v>31</v>
      </c>
      <c r="E22" s="83"/>
      <c r="F22" s="17"/>
    </row>
    <row r="23" ht="16.5" customHeight="1" spans="1:6">
      <c r="A23" s="9"/>
      <c r="B23" s="90"/>
      <c r="C23" s="83"/>
      <c r="D23" s="91" t="s">
        <v>32</v>
      </c>
      <c r="E23" s="83"/>
      <c r="F23" s="17"/>
    </row>
    <row r="24" ht="16.5" customHeight="1" spans="1:6">
      <c r="A24" s="9"/>
      <c r="B24" s="90"/>
      <c r="C24" s="83"/>
      <c r="D24" s="91" t="s">
        <v>33</v>
      </c>
      <c r="E24" s="83"/>
      <c r="F24" s="17"/>
    </row>
    <row r="25" ht="16.5" customHeight="1" spans="1:6">
      <c r="A25" s="9"/>
      <c r="B25" s="90"/>
      <c r="C25" s="83"/>
      <c r="D25" s="91" t="s">
        <v>34</v>
      </c>
      <c r="E25" s="83"/>
      <c r="F25" s="17"/>
    </row>
    <row r="26" ht="16.5" customHeight="1" spans="1:6">
      <c r="A26" s="9"/>
      <c r="B26" s="90"/>
      <c r="C26" s="83"/>
      <c r="D26" s="91" t="s">
        <v>35</v>
      </c>
      <c r="E26" s="83"/>
      <c r="F26" s="17"/>
    </row>
    <row r="27" ht="16.5" customHeight="1" spans="1:6">
      <c r="A27" s="9"/>
      <c r="B27" s="90"/>
      <c r="C27" s="83"/>
      <c r="D27" s="91" t="s">
        <v>36</v>
      </c>
      <c r="E27" s="83"/>
      <c r="F27" s="17"/>
    </row>
    <row r="28" ht="16.5" customHeight="1" spans="1:6">
      <c r="A28" s="9"/>
      <c r="B28" s="90"/>
      <c r="C28" s="83"/>
      <c r="D28" s="91" t="s">
        <v>37</v>
      </c>
      <c r="E28" s="83"/>
      <c r="F28" s="17"/>
    </row>
    <row r="29" ht="16.5" customHeight="1" spans="1:6">
      <c r="A29" s="9"/>
      <c r="B29" s="90"/>
      <c r="C29" s="83"/>
      <c r="D29" s="91" t="s">
        <v>38</v>
      </c>
      <c r="E29" s="83"/>
      <c r="F29" s="17"/>
    </row>
    <row r="30" ht="16.5" customHeight="1" spans="1:6">
      <c r="A30" s="9"/>
      <c r="B30" s="90"/>
      <c r="C30" s="83"/>
      <c r="D30" s="91" t="s">
        <v>39</v>
      </c>
      <c r="E30" s="83"/>
      <c r="F30" s="17"/>
    </row>
    <row r="31" ht="16.5" customHeight="1" spans="1:6">
      <c r="A31" s="9"/>
      <c r="B31" s="90"/>
      <c r="C31" s="83"/>
      <c r="D31" s="91" t="s">
        <v>40</v>
      </c>
      <c r="E31" s="83"/>
      <c r="F31" s="17"/>
    </row>
    <row r="32" ht="16.5" customHeight="1" spans="1:6">
      <c r="A32" s="9"/>
      <c r="B32" s="90"/>
      <c r="C32" s="83"/>
      <c r="D32" s="91" t="s">
        <v>41</v>
      </c>
      <c r="E32" s="83"/>
      <c r="F32" s="17"/>
    </row>
    <row r="33" ht="16.5" customHeight="1" spans="1:6">
      <c r="A33" s="9"/>
      <c r="B33" s="107" t="s">
        <v>42</v>
      </c>
      <c r="C33" s="84">
        <f>SUM(C6:C32)</f>
        <v>6846.14</v>
      </c>
      <c r="D33" s="107" t="s">
        <v>43</v>
      </c>
      <c r="E33" s="84">
        <f>SUM(E6:E32)</f>
        <v>6846.14</v>
      </c>
      <c r="F33" s="17"/>
    </row>
    <row r="34" ht="16.5" customHeight="1" spans="1:6">
      <c r="A34" s="9"/>
      <c r="B34" s="90" t="s">
        <v>44</v>
      </c>
      <c r="C34" s="83"/>
      <c r="D34" s="90" t="s">
        <v>45</v>
      </c>
      <c r="E34" s="83"/>
      <c r="F34" s="17"/>
    </row>
    <row r="35" ht="16.5" customHeight="1" spans="1:6">
      <c r="A35" s="9"/>
      <c r="B35" s="107" t="s">
        <v>46</v>
      </c>
      <c r="C35" s="84">
        <f>SUM(C33:C34)</f>
        <v>6846.14</v>
      </c>
      <c r="D35" s="107" t="s">
        <v>47</v>
      </c>
      <c r="E35" s="84">
        <f>SUM(E33:E34)</f>
        <v>6846.14</v>
      </c>
      <c r="F35" s="17"/>
    </row>
    <row r="36" ht="9.75" customHeight="1" spans="1:6">
      <c r="A36" s="85"/>
      <c r="B36" s="80"/>
      <c r="C36" s="80"/>
      <c r="D36" s="80"/>
      <c r="E36" s="80"/>
      <c r="F36" s="98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66"/>
      <c r="B1" s="67"/>
      <c r="C1" s="68"/>
      <c r="D1" s="68"/>
      <c r="E1" s="68"/>
      <c r="F1" s="68"/>
      <c r="G1" s="68" t="s">
        <v>119</v>
      </c>
      <c r="H1" s="69"/>
    </row>
    <row r="2" ht="22.9" customHeight="1" spans="1:8">
      <c r="A2" s="70"/>
      <c r="B2" s="5" t="s">
        <v>206</v>
      </c>
      <c r="C2" s="5"/>
      <c r="D2" s="5"/>
      <c r="E2" s="5"/>
      <c r="F2" s="5"/>
      <c r="G2" s="5"/>
      <c r="H2" s="71"/>
    </row>
    <row r="3" ht="19.5" customHeight="1" spans="1:8">
      <c r="A3" s="72"/>
      <c r="B3" s="73"/>
      <c r="C3" s="73"/>
      <c r="D3" s="73"/>
      <c r="E3" s="73"/>
      <c r="F3" s="73"/>
      <c r="G3" s="74" t="s">
        <v>1</v>
      </c>
      <c r="H3" s="75"/>
    </row>
    <row r="4" ht="22.9" customHeight="1" spans="1:8">
      <c r="A4" s="39"/>
      <c r="B4" s="76" t="s">
        <v>68</v>
      </c>
      <c r="C4" s="76" t="s">
        <v>69</v>
      </c>
      <c r="D4" s="76" t="s">
        <v>70</v>
      </c>
      <c r="E4" s="76" t="s">
        <v>207</v>
      </c>
      <c r="F4" s="76"/>
      <c r="G4" s="76"/>
      <c r="H4" s="39"/>
    </row>
    <row r="5" ht="22.9" customHeight="1" spans="1:8">
      <c r="A5" s="39"/>
      <c r="B5" s="76"/>
      <c r="C5" s="76"/>
      <c r="D5" s="76"/>
      <c r="E5" s="76" t="s">
        <v>51</v>
      </c>
      <c r="F5" s="76" t="s">
        <v>71</v>
      </c>
      <c r="G5" s="76" t="s">
        <v>72</v>
      </c>
      <c r="H5" s="39"/>
    </row>
    <row r="6" ht="16.5" customHeight="1" spans="1:8">
      <c r="A6" s="9"/>
      <c r="B6" s="44" t="s">
        <v>138</v>
      </c>
      <c r="C6" s="44" t="s">
        <v>129</v>
      </c>
      <c r="D6" s="44" t="s">
        <v>129</v>
      </c>
      <c r="E6" s="10"/>
      <c r="F6" s="10"/>
      <c r="G6" s="10"/>
      <c r="H6" s="9"/>
    </row>
    <row r="7" ht="16.5" customHeight="1" spans="1:8">
      <c r="A7" s="9"/>
      <c r="B7" s="44"/>
      <c r="C7" s="44"/>
      <c r="D7" s="44"/>
      <c r="E7" s="10"/>
      <c r="F7" s="10"/>
      <c r="G7" s="10"/>
      <c r="H7" s="9"/>
    </row>
    <row r="8" ht="16.5" customHeight="1" spans="1:8">
      <c r="A8" s="9"/>
      <c r="B8" s="44"/>
      <c r="C8" s="44"/>
      <c r="D8" s="44"/>
      <c r="E8" s="10"/>
      <c r="F8" s="10"/>
      <c r="G8" s="10"/>
      <c r="H8" s="9"/>
    </row>
    <row r="9" ht="16.5" customHeight="1" spans="1:8">
      <c r="A9" s="9"/>
      <c r="B9" s="44"/>
      <c r="C9" s="44"/>
      <c r="D9" s="44"/>
      <c r="E9" s="10"/>
      <c r="F9" s="10"/>
      <c r="G9" s="10"/>
      <c r="H9" s="9"/>
    </row>
    <row r="10" ht="16.5" customHeight="1" spans="1:8">
      <c r="A10" s="9"/>
      <c r="B10" s="44"/>
      <c r="C10" s="44"/>
      <c r="D10" s="44"/>
      <c r="E10" s="10"/>
      <c r="F10" s="10"/>
      <c r="G10" s="10"/>
      <c r="H10" s="9"/>
    </row>
    <row r="11" ht="16.5" customHeight="1" spans="1:8">
      <c r="A11" s="9"/>
      <c r="B11" s="44"/>
      <c r="C11" s="44"/>
      <c r="D11" s="44"/>
      <c r="E11" s="10"/>
      <c r="F11" s="10"/>
      <c r="G11" s="10"/>
      <c r="H11" s="9"/>
    </row>
    <row r="12" ht="16.5" customHeight="1" spans="1:8">
      <c r="A12" s="77"/>
      <c r="B12" s="43"/>
      <c r="C12" s="43"/>
      <c r="D12" s="42" t="s">
        <v>66</v>
      </c>
      <c r="E12" s="78"/>
      <c r="F12" s="78"/>
      <c r="G12" s="78"/>
      <c r="H12" s="77"/>
    </row>
    <row r="13" ht="9.75" customHeight="1" spans="1:8">
      <c r="A13" s="79"/>
      <c r="B13" s="80"/>
      <c r="C13" s="80"/>
      <c r="D13" s="80"/>
      <c r="E13" s="80"/>
      <c r="F13" s="80"/>
      <c r="G13" s="80"/>
      <c r="H13" s="8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 outlineLevelCol="7"/>
  <cols>
    <col min="1" max="1" width="1.5" style="49" customWidth="1"/>
    <col min="2" max="2" width="30.5" style="49" customWidth="1"/>
    <col min="3" max="7" width="16.375" style="49" customWidth="1"/>
    <col min="8" max="8" width="1.5" style="49" customWidth="1"/>
    <col min="9" max="16384" width="10" style="49"/>
  </cols>
  <sheetData>
    <row r="1" ht="16.35" customHeight="1" spans="1:8">
      <c r="A1" s="50"/>
      <c r="B1" s="50"/>
      <c r="C1" s="50"/>
      <c r="D1" s="50"/>
      <c r="E1" s="50"/>
      <c r="F1" s="50"/>
      <c r="G1" s="51"/>
      <c r="H1" s="52"/>
    </row>
    <row r="2" ht="22.9" customHeight="1" spans="1:8">
      <c r="A2" s="50"/>
      <c r="B2" s="53" t="s">
        <v>208</v>
      </c>
      <c r="C2" s="53"/>
      <c r="D2" s="53"/>
      <c r="E2" s="53"/>
      <c r="F2" s="53"/>
      <c r="G2" s="53"/>
      <c r="H2" s="52"/>
    </row>
    <row r="3" ht="19.5" customHeight="1" spans="1:8">
      <c r="A3" s="54"/>
      <c r="B3" s="54"/>
      <c r="C3" s="54"/>
      <c r="D3" s="54"/>
      <c r="E3" s="54"/>
      <c r="F3" s="54"/>
      <c r="G3" s="55" t="s">
        <v>1</v>
      </c>
      <c r="H3" s="56"/>
    </row>
    <row r="4" ht="23.1" customHeight="1" spans="1:8">
      <c r="A4" s="57"/>
      <c r="B4" s="26" t="s">
        <v>209</v>
      </c>
      <c r="C4" s="26" t="s">
        <v>210</v>
      </c>
      <c r="D4" s="26" t="s">
        <v>211</v>
      </c>
      <c r="E4" s="26" t="s">
        <v>212</v>
      </c>
      <c r="F4" s="26" t="s">
        <v>213</v>
      </c>
      <c r="G4" s="26"/>
      <c r="H4" s="58"/>
    </row>
    <row r="5" ht="17.25" customHeight="1" spans="1:8">
      <c r="A5" s="59"/>
      <c r="B5" s="26"/>
      <c r="C5" s="26"/>
      <c r="D5" s="26"/>
      <c r="E5" s="26"/>
      <c r="F5" s="26" t="s">
        <v>214</v>
      </c>
      <c r="G5" s="26" t="s">
        <v>215</v>
      </c>
      <c r="H5" s="60"/>
    </row>
    <row r="6" ht="17.25" customHeight="1" spans="1:8">
      <c r="A6" s="57"/>
      <c r="B6" s="26"/>
      <c r="C6" s="26"/>
      <c r="D6" s="26"/>
      <c r="E6" s="26"/>
      <c r="F6" s="26"/>
      <c r="G6" s="26"/>
      <c r="H6" s="58"/>
    </row>
    <row r="7" ht="16.5" customHeight="1" spans="1:8">
      <c r="A7" s="61"/>
      <c r="B7" s="62">
        <v>2022</v>
      </c>
      <c r="C7" s="63">
        <v>65</v>
      </c>
      <c r="D7" s="63"/>
      <c r="E7" s="63">
        <v>50</v>
      </c>
      <c r="F7" s="63"/>
      <c r="G7" s="63">
        <v>15</v>
      </c>
      <c r="H7" s="52"/>
    </row>
    <row r="8" ht="16.5" customHeight="1" spans="1:8">
      <c r="A8" s="61"/>
      <c r="B8" s="62" t="s">
        <v>216</v>
      </c>
      <c r="C8" s="63">
        <v>37.43</v>
      </c>
      <c r="D8" s="63"/>
      <c r="E8" s="63">
        <v>28.18</v>
      </c>
      <c r="F8" s="63"/>
      <c r="G8" s="63">
        <v>9.25</v>
      </c>
      <c r="H8" s="52"/>
    </row>
    <row r="9" ht="16.5" customHeight="1" spans="1:8">
      <c r="A9" s="64"/>
      <c r="B9" s="64"/>
      <c r="C9" s="64"/>
      <c r="D9" s="64"/>
      <c r="E9" s="64"/>
      <c r="F9" s="64"/>
      <c r="G9" s="64"/>
      <c r="H9" s="65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35"/>
      <c r="B1" s="20"/>
      <c r="C1" s="36"/>
      <c r="D1" s="36"/>
      <c r="E1" s="36"/>
      <c r="F1" s="36"/>
      <c r="G1" s="36"/>
      <c r="H1" s="30"/>
    </row>
    <row r="2" ht="22.9" customHeight="1" spans="1:8">
      <c r="A2" s="37"/>
      <c r="B2" s="5" t="s">
        <v>217</v>
      </c>
      <c r="C2" s="5"/>
      <c r="D2" s="5"/>
      <c r="E2" s="5"/>
      <c r="F2" s="5"/>
      <c r="G2" s="5"/>
      <c r="H2" s="31" t="s">
        <v>218</v>
      </c>
    </row>
    <row r="3" ht="19.5" customHeight="1" spans="1:8">
      <c r="A3" s="1"/>
      <c r="B3" s="24"/>
      <c r="C3" s="24"/>
      <c r="D3" s="24"/>
      <c r="E3" s="24"/>
      <c r="F3" s="24"/>
      <c r="G3" s="38" t="s">
        <v>1</v>
      </c>
      <c r="H3" s="32"/>
    </row>
    <row r="4" ht="23.1" customHeight="1" spans="1:8">
      <c r="A4" s="33"/>
      <c r="B4" s="26" t="s">
        <v>123</v>
      </c>
      <c r="C4" s="26" t="s">
        <v>219</v>
      </c>
      <c r="D4" s="26"/>
      <c r="E4" s="26"/>
      <c r="F4" s="26" t="s">
        <v>220</v>
      </c>
      <c r="G4" s="26" t="s">
        <v>221</v>
      </c>
      <c r="H4" s="33"/>
    </row>
    <row r="5" ht="23.1" customHeight="1" spans="1:8">
      <c r="A5" s="39"/>
      <c r="B5" s="26"/>
      <c r="C5" s="26" t="s">
        <v>222</v>
      </c>
      <c r="D5" s="26" t="s">
        <v>223</v>
      </c>
      <c r="E5" s="26" t="s">
        <v>224</v>
      </c>
      <c r="F5" s="26"/>
      <c r="G5" s="26"/>
      <c r="H5" s="40"/>
    </row>
    <row r="6" ht="23.1" customHeight="1" spans="1:2">
      <c r="A6" s="39"/>
      <c r="B6" t="s">
        <v>138</v>
      </c>
    </row>
    <row r="7" ht="23.1" customHeight="1" spans="1:1">
      <c r="A7" s="39"/>
    </row>
    <row r="8" ht="23.1" customHeight="1" spans="1:1">
      <c r="A8" s="39"/>
    </row>
    <row r="9" ht="23.1" customHeight="1" spans="1:1">
      <c r="A9" s="39"/>
    </row>
    <row r="10" ht="23.1" customHeight="1" spans="1:1">
      <c r="A10" s="39"/>
    </row>
    <row r="11" ht="16.5" customHeight="1" spans="1:8">
      <c r="A11" s="41"/>
      <c r="B11" s="42" t="s">
        <v>66</v>
      </c>
      <c r="C11" s="43"/>
      <c r="D11" s="43"/>
      <c r="E11" s="43"/>
      <c r="F11" s="43"/>
      <c r="G11" s="10"/>
      <c r="H11" s="41"/>
    </row>
    <row r="12" ht="16.5" customHeight="1" spans="1:8">
      <c r="A12" s="1"/>
      <c r="B12" s="44" t="s">
        <v>129</v>
      </c>
      <c r="C12" s="44" t="s">
        <v>129</v>
      </c>
      <c r="D12" s="44" t="s">
        <v>129</v>
      </c>
      <c r="E12" s="44" t="s">
        <v>129</v>
      </c>
      <c r="F12" s="44" t="s">
        <v>129</v>
      </c>
      <c r="G12" s="45"/>
      <c r="H12" s="1"/>
    </row>
    <row r="13" ht="9.75" customHeight="1" spans="1:8">
      <c r="A13" s="46"/>
      <c r="B13" s="47"/>
      <c r="C13" s="47"/>
      <c r="D13" s="47"/>
      <c r="E13" s="47"/>
      <c r="F13" s="47"/>
      <c r="G13" s="47"/>
      <c r="H13" s="48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opLeftCell="D1"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Row="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19"/>
      <c r="B1" s="20"/>
      <c r="C1" s="21"/>
      <c r="D1" s="21"/>
      <c r="E1" s="21"/>
      <c r="F1" s="21"/>
      <c r="G1" s="21"/>
      <c r="H1" s="21"/>
      <c r="I1" s="21"/>
      <c r="J1" s="20"/>
      <c r="K1" s="21"/>
      <c r="L1" s="21"/>
      <c r="M1" s="21"/>
      <c r="N1" s="21"/>
      <c r="O1" s="21"/>
      <c r="P1" s="21"/>
      <c r="Q1" s="30"/>
    </row>
    <row r="2" ht="22.9" customHeight="1" spans="1:17">
      <c r="A2" s="22"/>
      <c r="B2" s="5" t="s">
        <v>225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1"/>
    </row>
    <row r="3" ht="19.5" customHeight="1" spans="1:17">
      <c r="A3" s="23"/>
      <c r="B3" s="24"/>
      <c r="C3" s="24"/>
      <c r="D3" s="24"/>
      <c r="E3" s="24"/>
      <c r="F3" s="24"/>
      <c r="G3" s="24"/>
      <c r="H3" s="24"/>
      <c r="I3" s="24"/>
      <c r="J3" s="28"/>
      <c r="K3" s="28"/>
      <c r="L3" s="28"/>
      <c r="M3" s="28"/>
      <c r="N3" s="28"/>
      <c r="O3" s="29" t="s">
        <v>1</v>
      </c>
      <c r="P3" s="29"/>
      <c r="Q3" s="32"/>
    </row>
    <row r="4" ht="23.1" customHeight="1" spans="1:17">
      <c r="A4" s="25"/>
      <c r="B4" s="26" t="s">
        <v>158</v>
      </c>
      <c r="C4" s="26" t="s">
        <v>123</v>
      </c>
      <c r="D4" s="26" t="s">
        <v>226</v>
      </c>
      <c r="E4" s="26" t="s">
        <v>227</v>
      </c>
      <c r="F4" s="26" t="s">
        <v>228</v>
      </c>
      <c r="G4" s="26" t="s">
        <v>229</v>
      </c>
      <c r="H4" s="26" t="s">
        <v>230</v>
      </c>
      <c r="I4" s="26"/>
      <c r="J4" s="26" t="s">
        <v>231</v>
      </c>
      <c r="K4" s="26" t="s">
        <v>232</v>
      </c>
      <c r="L4" s="26" t="s">
        <v>233</v>
      </c>
      <c r="M4" s="26" t="s">
        <v>234</v>
      </c>
      <c r="N4" s="26" t="s">
        <v>235</v>
      </c>
      <c r="O4" s="26" t="s">
        <v>236</v>
      </c>
      <c r="P4" s="26" t="s">
        <v>237</v>
      </c>
      <c r="Q4" s="33"/>
    </row>
    <row r="5" ht="23.1" customHeight="1" spans="1:17">
      <c r="A5" s="27"/>
      <c r="B5" s="26"/>
      <c r="C5" s="26"/>
      <c r="D5" s="26"/>
      <c r="E5" s="26"/>
      <c r="F5" s="26"/>
      <c r="G5" s="26"/>
      <c r="H5" s="26" t="s">
        <v>238</v>
      </c>
      <c r="I5" s="26" t="s">
        <v>239</v>
      </c>
      <c r="J5" s="26"/>
      <c r="K5" s="26"/>
      <c r="L5" s="26"/>
      <c r="M5" s="26"/>
      <c r="N5" s="26"/>
      <c r="O5" s="26"/>
      <c r="P5" s="26"/>
      <c r="Q5" s="34"/>
    </row>
    <row r="6" spans="4:4">
      <c r="D6" t="s">
        <v>138</v>
      </c>
    </row>
  </sheetData>
  <mergeCells count="17"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A7" workbookViewId="0">
      <selection activeCell="E11" sqref="E11:J16"/>
    </sheetView>
  </sheetViews>
  <sheetFormatPr defaultColWidth="10" defaultRowHeight="13.5"/>
  <cols>
    <col min="1" max="1" width="1.5" customWidth="1"/>
    <col min="2" max="2" width="21" customWidth="1"/>
    <col min="3" max="10" width="16.375" customWidth="1"/>
    <col min="11" max="11" width="1.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5"/>
    </row>
    <row r="2" ht="22.9" customHeight="1" spans="1:11">
      <c r="A2" s="1"/>
      <c r="B2" s="5" t="s">
        <v>240</v>
      </c>
      <c r="C2" s="5"/>
      <c r="D2" s="5"/>
      <c r="E2" s="5"/>
      <c r="F2" s="5"/>
      <c r="G2" s="5"/>
      <c r="H2" s="5"/>
      <c r="I2" s="5"/>
      <c r="J2" s="5"/>
      <c r="K2" s="15"/>
    </row>
    <row r="3" ht="22.9" customHeight="1" spans="1:11">
      <c r="A3" s="1"/>
      <c r="B3" s="6" t="s">
        <v>241</v>
      </c>
      <c r="C3" s="6"/>
      <c r="D3" s="6"/>
      <c r="E3" s="6"/>
      <c r="F3" s="6"/>
      <c r="G3" s="6"/>
      <c r="H3" s="6"/>
      <c r="I3" s="6"/>
      <c r="J3" s="6"/>
      <c r="K3" s="16"/>
    </row>
    <row r="4" ht="16.5" customHeight="1" spans="1:11">
      <c r="A4" s="1"/>
      <c r="B4" s="7" t="s">
        <v>242</v>
      </c>
      <c r="C4" s="7"/>
      <c r="D4" s="8" t="s">
        <v>64</v>
      </c>
      <c r="E4" s="8"/>
      <c r="F4" s="8"/>
      <c r="G4" s="8"/>
      <c r="H4" s="8"/>
      <c r="I4" s="8"/>
      <c r="J4" s="8"/>
      <c r="K4" s="17"/>
    </row>
    <row r="5" ht="16.5" customHeight="1" spans="1:11">
      <c r="A5" s="9"/>
      <c r="B5" s="7" t="s">
        <v>243</v>
      </c>
      <c r="C5" s="7"/>
      <c r="D5" s="7" t="s">
        <v>244</v>
      </c>
      <c r="E5" s="7" t="s">
        <v>245</v>
      </c>
      <c r="F5" s="7"/>
      <c r="G5" s="7"/>
      <c r="H5" s="7" t="s">
        <v>239</v>
      </c>
      <c r="I5" s="7"/>
      <c r="J5" s="7"/>
      <c r="K5" s="3"/>
    </row>
    <row r="6" ht="16.5" customHeight="1" spans="1:11">
      <c r="A6" s="1"/>
      <c r="B6" s="7"/>
      <c r="C6" s="7"/>
      <c r="D6" s="7"/>
      <c r="E6" s="7" t="s">
        <v>51</v>
      </c>
      <c r="F6" s="7" t="s">
        <v>71</v>
      </c>
      <c r="G6" s="7" t="s">
        <v>72</v>
      </c>
      <c r="H6" s="7" t="s">
        <v>51</v>
      </c>
      <c r="I6" s="7" t="s">
        <v>71</v>
      </c>
      <c r="J6" s="7" t="s">
        <v>72</v>
      </c>
      <c r="K6" s="17"/>
    </row>
    <row r="7" ht="16.5" customHeight="1" spans="1:11">
      <c r="A7" s="1"/>
      <c r="B7" s="7"/>
      <c r="C7" s="7"/>
      <c r="D7" s="10">
        <v>6846.14</v>
      </c>
      <c r="E7" s="10"/>
      <c r="F7" s="11">
        <v>6346.14</v>
      </c>
      <c r="G7" s="10">
        <v>500</v>
      </c>
      <c r="H7" s="10"/>
      <c r="I7" s="10"/>
      <c r="J7" s="10"/>
      <c r="K7" s="17"/>
    </row>
    <row r="8" ht="57.6" customHeight="1" spans="1:11">
      <c r="A8" s="1"/>
      <c r="B8" s="7" t="s">
        <v>246</v>
      </c>
      <c r="C8" s="7" t="s">
        <v>246</v>
      </c>
      <c r="D8" s="12" t="s">
        <v>247</v>
      </c>
      <c r="E8" s="12"/>
      <c r="F8" s="12"/>
      <c r="G8" s="12"/>
      <c r="H8" s="12"/>
      <c r="I8" s="12"/>
      <c r="J8" s="12"/>
      <c r="K8" s="17"/>
    </row>
    <row r="9" ht="57.6" customHeight="1" spans="1:11">
      <c r="A9" s="1"/>
      <c r="B9" s="7"/>
      <c r="C9" s="7" t="s">
        <v>248</v>
      </c>
      <c r="D9" s="12" t="s">
        <v>129</v>
      </c>
      <c r="E9" s="12"/>
      <c r="F9" s="12"/>
      <c r="G9" s="12"/>
      <c r="H9" s="12"/>
      <c r="I9" s="12"/>
      <c r="J9" s="12"/>
      <c r="K9" s="17"/>
    </row>
    <row r="10" ht="16.5" customHeight="1" spans="1:11">
      <c r="A10" s="1"/>
      <c r="B10" s="7"/>
      <c r="C10" s="7" t="s">
        <v>249</v>
      </c>
      <c r="D10" s="7"/>
      <c r="E10" s="7" t="s">
        <v>250</v>
      </c>
      <c r="F10" s="7"/>
      <c r="G10" s="7" t="s">
        <v>251</v>
      </c>
      <c r="H10" s="7" t="s">
        <v>252</v>
      </c>
      <c r="I10" s="7"/>
      <c r="J10" s="7" t="s">
        <v>253</v>
      </c>
      <c r="K10" s="17"/>
    </row>
    <row r="11" ht="16.5" customHeight="1" spans="1:11">
      <c r="A11" s="1"/>
      <c r="B11" s="7"/>
      <c r="C11" s="12"/>
      <c r="D11" s="12"/>
      <c r="E11" s="12" t="s">
        <v>254</v>
      </c>
      <c r="F11" s="12"/>
      <c r="G11" s="12" t="s">
        <v>255</v>
      </c>
      <c r="H11" s="12" t="s">
        <v>256</v>
      </c>
      <c r="I11" s="12"/>
      <c r="J11" s="12"/>
      <c r="K11" s="17"/>
    </row>
    <row r="12" ht="16.5" customHeight="1" spans="1:11">
      <c r="A12" s="1"/>
      <c r="B12" s="7"/>
      <c r="C12" s="12"/>
      <c r="D12" s="12"/>
      <c r="E12" s="12" t="s">
        <v>257</v>
      </c>
      <c r="F12" s="12"/>
      <c r="G12" s="12" t="s">
        <v>255</v>
      </c>
      <c r="H12" s="12" t="s">
        <v>258</v>
      </c>
      <c r="I12" s="12"/>
      <c r="J12" s="12"/>
      <c r="K12" s="17"/>
    </row>
    <row r="13" ht="16.5" customHeight="1" spans="1:11">
      <c r="A13" s="1"/>
      <c r="B13" s="7"/>
      <c r="C13" s="12"/>
      <c r="D13" s="12"/>
      <c r="E13" s="12" t="s">
        <v>259</v>
      </c>
      <c r="F13" s="12"/>
      <c r="G13" s="12" t="s">
        <v>255</v>
      </c>
      <c r="H13" s="12" t="s">
        <v>260</v>
      </c>
      <c r="I13" s="12"/>
      <c r="J13" s="12"/>
      <c r="K13" s="17"/>
    </row>
    <row r="14" ht="16.5" customHeight="1" spans="1:11">
      <c r="A14" s="1"/>
      <c r="B14" s="7"/>
      <c r="C14" s="12"/>
      <c r="D14" s="12"/>
      <c r="E14" s="12" t="s">
        <v>261</v>
      </c>
      <c r="F14" s="12"/>
      <c r="G14" s="12" t="s">
        <v>255</v>
      </c>
      <c r="H14" s="12" t="s">
        <v>260</v>
      </c>
      <c r="I14" s="12"/>
      <c r="J14" s="12"/>
      <c r="K14" s="17"/>
    </row>
    <row r="15" ht="16.5" customHeight="1" spans="1:11">
      <c r="A15" s="1"/>
      <c r="B15" s="7"/>
      <c r="C15" s="12"/>
      <c r="D15" s="12"/>
      <c r="E15" s="12" t="s">
        <v>262</v>
      </c>
      <c r="F15" s="12"/>
      <c r="G15" s="12" t="s">
        <v>255</v>
      </c>
      <c r="H15" s="12" t="s">
        <v>263</v>
      </c>
      <c r="I15" s="12"/>
      <c r="J15" s="12"/>
      <c r="K15" s="17"/>
    </row>
    <row r="16" ht="16.5" customHeight="1" spans="1:11">
      <c r="A16" s="1"/>
      <c r="B16" s="7"/>
      <c r="C16" s="12" t="s">
        <v>129</v>
      </c>
      <c r="D16" s="12"/>
      <c r="E16" s="12" t="s">
        <v>264</v>
      </c>
      <c r="F16" s="12"/>
      <c r="G16" s="12" t="s">
        <v>265</v>
      </c>
      <c r="H16" s="12">
        <v>6846.14</v>
      </c>
      <c r="I16" s="12"/>
      <c r="J16" s="12" t="s">
        <v>266</v>
      </c>
      <c r="K16" s="17"/>
    </row>
    <row r="17" ht="9.75" customHeight="1" spans="1:1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8"/>
    </row>
  </sheetData>
  <mergeCells count="32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B8:B16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85" zoomScaleNormal="85" workbookViewId="0">
      <pane ySplit="5" topLeftCell="A6" activePane="bottomLeft" state="frozen"/>
      <selection/>
      <selection pane="bottomLeft" activeCell="D20" sqref="D20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4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82"/>
      <c r="B1" s="67"/>
      <c r="C1" s="67"/>
      <c r="D1" s="68"/>
      <c r="E1" s="68"/>
      <c r="F1" s="68"/>
      <c r="G1" s="68"/>
      <c r="H1" s="68"/>
      <c r="I1" s="68"/>
      <c r="J1" s="36"/>
      <c r="K1" s="36"/>
      <c r="L1" s="36"/>
      <c r="M1" s="36"/>
      <c r="N1" s="36"/>
      <c r="O1" s="68"/>
      <c r="P1" s="68"/>
      <c r="Q1" s="68"/>
      <c r="R1" s="68"/>
      <c r="S1" s="68"/>
      <c r="T1" s="68"/>
      <c r="U1" s="93"/>
    </row>
    <row r="2" ht="22.9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5"/>
    </row>
    <row r="3" ht="19.5" customHeight="1" spans="1:21">
      <c r="A3" s="9"/>
      <c r="B3" s="73"/>
      <c r="C3" s="73"/>
      <c r="D3" s="24"/>
      <c r="E3" s="24"/>
      <c r="F3" s="24"/>
      <c r="G3" s="24"/>
      <c r="H3" s="24"/>
      <c r="I3" s="24"/>
      <c r="J3" s="99"/>
      <c r="K3" s="99"/>
      <c r="L3" s="99"/>
      <c r="M3" s="99"/>
      <c r="N3" s="99"/>
      <c r="O3" s="74" t="s">
        <v>1</v>
      </c>
      <c r="P3" s="74"/>
      <c r="Q3" s="74"/>
      <c r="R3" s="74"/>
      <c r="S3" s="74"/>
      <c r="T3" s="74"/>
      <c r="U3" s="16"/>
    </row>
    <row r="4" ht="23.1" customHeight="1" spans="1:21">
      <c r="A4" s="39"/>
      <c r="B4" s="26" t="s">
        <v>49</v>
      </c>
      <c r="C4" s="76" t="s">
        <v>50</v>
      </c>
      <c r="D4" s="76" t="s">
        <v>51</v>
      </c>
      <c r="E4" s="76" t="s">
        <v>52</v>
      </c>
      <c r="F4" s="76"/>
      <c r="G4" s="76"/>
      <c r="H4" s="76"/>
      <c r="I4" s="76"/>
      <c r="J4" s="76"/>
      <c r="K4" s="76"/>
      <c r="L4" s="76"/>
      <c r="M4" s="76"/>
      <c r="N4" s="76"/>
      <c r="O4" s="76" t="s">
        <v>44</v>
      </c>
      <c r="P4" s="76"/>
      <c r="Q4" s="76"/>
      <c r="R4" s="76"/>
      <c r="S4" s="76"/>
      <c r="T4" s="76"/>
      <c r="U4" s="94"/>
    </row>
    <row r="5" ht="34.5" customHeight="1" spans="1:21">
      <c r="A5" s="94"/>
      <c r="B5" s="26"/>
      <c r="C5" s="76"/>
      <c r="D5" s="76"/>
      <c r="E5" s="76" t="s">
        <v>53</v>
      </c>
      <c r="F5" s="26" t="s">
        <v>54</v>
      </c>
      <c r="G5" s="26" t="s">
        <v>55</v>
      </c>
      <c r="H5" s="26" t="s">
        <v>56</v>
      </c>
      <c r="I5" s="26" t="s">
        <v>57</v>
      </c>
      <c r="J5" s="26" t="s">
        <v>58</v>
      </c>
      <c r="K5" s="26" t="s">
        <v>59</v>
      </c>
      <c r="L5" s="26" t="s">
        <v>60</v>
      </c>
      <c r="M5" s="26" t="s">
        <v>61</v>
      </c>
      <c r="N5" s="26" t="s">
        <v>62</v>
      </c>
      <c r="O5" s="76" t="s">
        <v>53</v>
      </c>
      <c r="P5" s="26" t="s">
        <v>54</v>
      </c>
      <c r="Q5" s="26" t="s">
        <v>55</v>
      </c>
      <c r="R5" s="26" t="s">
        <v>56</v>
      </c>
      <c r="S5" s="26" t="s">
        <v>57</v>
      </c>
      <c r="T5" s="26" t="s">
        <v>63</v>
      </c>
      <c r="U5" s="94"/>
    </row>
    <row r="6" ht="16.5" customHeight="1" spans="1:21">
      <c r="A6" s="9"/>
      <c r="B6" s="44">
        <v>906</v>
      </c>
      <c r="C6" s="44" t="s">
        <v>64</v>
      </c>
      <c r="D6" s="100">
        <v>6846.14</v>
      </c>
      <c r="E6" s="100">
        <f>SUM(F6:G6)</f>
        <v>6846.14</v>
      </c>
      <c r="F6" s="100">
        <v>6846.14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7"/>
    </row>
    <row r="7" ht="16.5" customHeight="1" spans="1:21">
      <c r="A7" s="9"/>
      <c r="B7" s="44">
        <v>906001</v>
      </c>
      <c r="C7" s="44" t="s">
        <v>65</v>
      </c>
      <c r="D7" s="100">
        <v>6846.14</v>
      </c>
      <c r="E7" s="100">
        <f>SUM(F7:G7)</f>
        <v>6846.14</v>
      </c>
      <c r="F7" s="100">
        <v>6846.14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7"/>
    </row>
    <row r="8" ht="16.5" customHeight="1" spans="1:21">
      <c r="A8" s="77"/>
      <c r="B8" s="42" t="s">
        <v>66</v>
      </c>
      <c r="C8" s="42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5"/>
    </row>
    <row r="9" ht="9.75" customHeight="1" spans="1:21">
      <c r="A9" s="85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5" topLeftCell="A6" activePane="bottomLeft" state="frozen"/>
      <selection/>
      <selection pane="bottomLeft" activeCell="H45" sqref="H45"/>
    </sheetView>
  </sheetViews>
  <sheetFormatPr defaultColWidth="10" defaultRowHeight="13.5"/>
  <cols>
    <col min="1" max="1" width="1.5" customWidth="1"/>
    <col min="2" max="4" width="30.75" customWidth="1"/>
    <col min="5" max="6" width="14" customWidth="1"/>
    <col min="7" max="10" width="12.25" customWidth="1"/>
    <col min="11" max="11" width="1.5" customWidth="1"/>
    <col min="12" max="14" width="9.75" customWidth="1"/>
  </cols>
  <sheetData>
    <row r="1" ht="16.35" customHeight="1" spans="1:11">
      <c r="A1" s="82"/>
      <c r="B1" s="68"/>
      <c r="C1" s="36"/>
      <c r="D1" s="36"/>
      <c r="E1" s="21"/>
      <c r="F1" s="21"/>
      <c r="G1" s="21"/>
      <c r="H1" s="21"/>
      <c r="I1" s="21"/>
      <c r="J1" s="21"/>
      <c r="K1" s="82"/>
    </row>
    <row r="2" ht="22.9" customHeight="1" spans="1:11">
      <c r="A2" s="9"/>
      <c r="B2" s="5" t="s">
        <v>67</v>
      </c>
      <c r="C2" s="5"/>
      <c r="D2" s="5"/>
      <c r="E2" s="5"/>
      <c r="F2" s="5"/>
      <c r="G2" s="5"/>
      <c r="H2" s="5"/>
      <c r="I2" s="5"/>
      <c r="J2" s="5"/>
      <c r="K2" s="9"/>
    </row>
    <row r="3" ht="19.5" customHeight="1" spans="1:11">
      <c r="A3" s="9"/>
      <c r="B3" s="73"/>
      <c r="C3" s="73"/>
      <c r="D3" s="99"/>
      <c r="E3" s="73"/>
      <c r="F3" s="101"/>
      <c r="G3" s="101"/>
      <c r="H3" s="101"/>
      <c r="I3" s="101"/>
      <c r="J3" s="74" t="s">
        <v>1</v>
      </c>
      <c r="K3" s="9"/>
    </row>
    <row r="4" ht="22.9" customHeight="1" spans="1:11">
      <c r="A4" s="94"/>
      <c r="B4" s="76" t="s">
        <v>68</v>
      </c>
      <c r="C4" s="76" t="s">
        <v>69</v>
      </c>
      <c r="D4" s="76" t="s">
        <v>70</v>
      </c>
      <c r="E4" s="76" t="s">
        <v>51</v>
      </c>
      <c r="F4" s="76" t="s">
        <v>71</v>
      </c>
      <c r="G4" s="76" t="s">
        <v>72</v>
      </c>
      <c r="H4" s="76" t="s">
        <v>73</v>
      </c>
      <c r="I4" s="76"/>
      <c r="J4" s="76"/>
      <c r="K4" s="94"/>
    </row>
    <row r="5" ht="34.5" customHeight="1" spans="1:11">
      <c r="A5" s="94"/>
      <c r="B5" s="76"/>
      <c r="C5" s="76"/>
      <c r="D5" s="76"/>
      <c r="E5" s="76"/>
      <c r="F5" s="76"/>
      <c r="G5" s="76"/>
      <c r="H5" s="26" t="s">
        <v>74</v>
      </c>
      <c r="I5" s="26" t="s">
        <v>75</v>
      </c>
      <c r="J5" s="26" t="s">
        <v>76</v>
      </c>
      <c r="K5" s="33"/>
    </row>
    <row r="6" ht="16.5" customHeight="1" spans="1:11">
      <c r="A6" s="77"/>
      <c r="B6" s="102" t="s">
        <v>77</v>
      </c>
      <c r="C6" s="102" t="s">
        <v>78</v>
      </c>
      <c r="D6" s="102" t="s">
        <v>79</v>
      </c>
      <c r="E6" s="103">
        <f>F6+G6</f>
        <v>474.4</v>
      </c>
      <c r="F6" s="103">
        <v>474.4</v>
      </c>
      <c r="G6" s="103"/>
      <c r="H6" s="104"/>
      <c r="I6" s="104"/>
      <c r="J6" s="104"/>
      <c r="K6" s="1"/>
    </row>
    <row r="7" ht="16.5" customHeight="1" spans="1:11">
      <c r="A7" s="77"/>
      <c r="B7" s="102" t="s">
        <v>77</v>
      </c>
      <c r="C7" s="102" t="s">
        <v>78</v>
      </c>
      <c r="D7" s="102" t="s">
        <v>80</v>
      </c>
      <c r="E7" s="103">
        <f t="shared" ref="E7:E50" si="0">F7+G7</f>
        <v>1215.59</v>
      </c>
      <c r="F7" s="103">
        <v>1215.59</v>
      </c>
      <c r="G7" s="103"/>
      <c r="H7" s="104"/>
      <c r="I7" s="104"/>
      <c r="J7" s="104"/>
      <c r="K7" s="1"/>
    </row>
    <row r="8" ht="16.5" customHeight="1" spans="1:11">
      <c r="A8" s="77"/>
      <c r="B8" s="102" t="s">
        <v>77</v>
      </c>
      <c r="C8" s="102" t="s">
        <v>78</v>
      </c>
      <c r="D8" s="102" t="s">
        <v>81</v>
      </c>
      <c r="E8" s="103">
        <f t="shared" si="0"/>
        <v>39.53</v>
      </c>
      <c r="F8" s="103">
        <v>39.53</v>
      </c>
      <c r="G8" s="103"/>
      <c r="H8" s="104"/>
      <c r="I8" s="104"/>
      <c r="J8" s="104"/>
      <c r="K8" s="1"/>
    </row>
    <row r="9" ht="16.5" customHeight="1" spans="1:11">
      <c r="A9" s="77"/>
      <c r="B9" s="102" t="s">
        <v>77</v>
      </c>
      <c r="C9" s="102" t="s">
        <v>78</v>
      </c>
      <c r="D9" s="102" t="s">
        <v>82</v>
      </c>
      <c r="E9" s="103">
        <f t="shared" si="0"/>
        <v>506.82</v>
      </c>
      <c r="F9" s="103">
        <v>506.82</v>
      </c>
      <c r="G9" s="103"/>
      <c r="H9" s="104"/>
      <c r="I9" s="104"/>
      <c r="J9" s="104"/>
      <c r="K9" s="1"/>
    </row>
    <row r="10" ht="16.5" customHeight="1" spans="1:11">
      <c r="A10" s="77"/>
      <c r="B10" s="102" t="s">
        <v>77</v>
      </c>
      <c r="C10" s="102" t="s">
        <v>83</v>
      </c>
      <c r="D10" s="102" t="s">
        <v>84</v>
      </c>
      <c r="E10" s="103">
        <f t="shared" si="0"/>
        <v>388.84</v>
      </c>
      <c r="F10" s="103">
        <v>388.84</v>
      </c>
      <c r="G10" s="103"/>
      <c r="H10" s="104"/>
      <c r="I10" s="104"/>
      <c r="J10" s="104"/>
      <c r="K10" s="1"/>
    </row>
    <row r="11" ht="16.5" customHeight="1" spans="1:11">
      <c r="A11" s="77"/>
      <c r="B11" s="102" t="s">
        <v>77</v>
      </c>
      <c r="C11" s="102" t="s">
        <v>83</v>
      </c>
      <c r="D11" s="102" t="s">
        <v>85</v>
      </c>
      <c r="E11" s="103">
        <f t="shared" si="0"/>
        <v>194.42</v>
      </c>
      <c r="F11" s="103">
        <v>194.42</v>
      </c>
      <c r="G11" s="103"/>
      <c r="H11" s="104"/>
      <c r="I11" s="104"/>
      <c r="J11" s="104"/>
      <c r="K11" s="1"/>
    </row>
    <row r="12" ht="16.5" customHeight="1" spans="1:11">
      <c r="A12" s="77"/>
      <c r="B12" s="102" t="s">
        <v>77</v>
      </c>
      <c r="C12" s="102" t="s">
        <v>83</v>
      </c>
      <c r="D12" s="102" t="s">
        <v>86</v>
      </c>
      <c r="E12" s="103">
        <f t="shared" si="0"/>
        <v>275.29</v>
      </c>
      <c r="F12" s="103">
        <v>275.29</v>
      </c>
      <c r="G12" s="103"/>
      <c r="H12" s="104"/>
      <c r="I12" s="104"/>
      <c r="J12" s="104"/>
      <c r="K12" s="1"/>
    </row>
    <row r="13" ht="16.5" customHeight="1" spans="1:11">
      <c r="A13" s="77"/>
      <c r="B13" s="102" t="s">
        <v>77</v>
      </c>
      <c r="C13" s="102" t="s">
        <v>87</v>
      </c>
      <c r="D13" s="102" t="s">
        <v>88</v>
      </c>
      <c r="E13" s="103">
        <f t="shared" si="0"/>
        <v>600.82</v>
      </c>
      <c r="F13" s="103">
        <v>600.82</v>
      </c>
      <c r="G13" s="103"/>
      <c r="H13" s="104"/>
      <c r="I13" s="104"/>
      <c r="J13" s="104"/>
      <c r="K13" s="1"/>
    </row>
    <row r="14" ht="16.5" customHeight="1" spans="1:11">
      <c r="A14" s="77"/>
      <c r="B14" s="102" t="s">
        <v>77</v>
      </c>
      <c r="C14" s="102" t="s">
        <v>89</v>
      </c>
      <c r="D14" s="102" t="s">
        <v>90</v>
      </c>
      <c r="E14" s="103">
        <f t="shared" si="0"/>
        <v>34.95</v>
      </c>
      <c r="F14" s="103">
        <v>34.95</v>
      </c>
      <c r="G14" s="103"/>
      <c r="H14" s="104"/>
      <c r="I14" s="104"/>
      <c r="J14" s="104"/>
      <c r="K14" s="1"/>
    </row>
    <row r="15" ht="16.5" customHeight="1" spans="1:11">
      <c r="A15" s="77"/>
      <c r="B15" s="102" t="s">
        <v>77</v>
      </c>
      <c r="C15" s="102" t="s">
        <v>89</v>
      </c>
      <c r="D15" s="102" t="s">
        <v>91</v>
      </c>
      <c r="E15" s="103">
        <f t="shared" si="0"/>
        <v>12.53</v>
      </c>
      <c r="F15" s="103">
        <v>12.53</v>
      </c>
      <c r="G15" s="103"/>
      <c r="H15" s="104"/>
      <c r="I15" s="104"/>
      <c r="J15" s="104"/>
      <c r="K15" s="1"/>
    </row>
    <row r="16" ht="16.5" customHeight="1" spans="1:11">
      <c r="A16" s="77"/>
      <c r="B16" s="102" t="s">
        <v>77</v>
      </c>
      <c r="C16" s="102" t="s">
        <v>89</v>
      </c>
      <c r="D16" s="102" t="s">
        <v>92</v>
      </c>
      <c r="E16" s="103">
        <f t="shared" si="0"/>
        <v>19.7</v>
      </c>
      <c r="F16" s="103">
        <v>19.7</v>
      </c>
      <c r="G16" s="103"/>
      <c r="H16" s="104"/>
      <c r="I16" s="104"/>
      <c r="J16" s="104"/>
      <c r="K16" s="1"/>
    </row>
    <row r="17" ht="16.5" customHeight="1" spans="1:11">
      <c r="A17" s="77"/>
      <c r="B17" s="102" t="s">
        <v>77</v>
      </c>
      <c r="C17" s="102" t="s">
        <v>89</v>
      </c>
      <c r="D17" s="102" t="s">
        <v>93</v>
      </c>
      <c r="E17" s="103">
        <f t="shared" si="0"/>
        <v>9.02</v>
      </c>
      <c r="F17" s="103">
        <v>9.02</v>
      </c>
      <c r="G17" s="103"/>
      <c r="H17" s="104"/>
      <c r="I17" s="104"/>
      <c r="J17" s="104"/>
      <c r="K17" s="1"/>
    </row>
    <row r="18" ht="16.5" customHeight="1" spans="1:11">
      <c r="A18" s="77"/>
      <c r="B18" s="102" t="s">
        <v>77</v>
      </c>
      <c r="C18" s="102" t="s">
        <v>89</v>
      </c>
      <c r="D18" s="102" t="s">
        <v>94</v>
      </c>
      <c r="E18" s="103">
        <f t="shared" si="0"/>
        <v>526.68</v>
      </c>
      <c r="F18" s="103">
        <v>526.68</v>
      </c>
      <c r="G18" s="103"/>
      <c r="H18" s="104"/>
      <c r="I18" s="104"/>
      <c r="J18" s="104"/>
      <c r="K18" s="1"/>
    </row>
    <row r="19" ht="16.5" customHeight="1" spans="1:11">
      <c r="A19" s="77"/>
      <c r="B19" s="102" t="s">
        <v>77</v>
      </c>
      <c r="C19" s="102" t="s">
        <v>89</v>
      </c>
      <c r="D19" s="102" t="s">
        <v>95</v>
      </c>
      <c r="E19" s="103">
        <f t="shared" si="0"/>
        <v>10.1</v>
      </c>
      <c r="F19" s="103">
        <v>10.1</v>
      </c>
      <c r="G19" s="103"/>
      <c r="H19" s="104"/>
      <c r="I19" s="104"/>
      <c r="J19" s="104"/>
      <c r="K19" s="1"/>
    </row>
    <row r="20" ht="16.5" customHeight="1" spans="1:11">
      <c r="A20" s="77"/>
      <c r="B20" s="102" t="s">
        <v>77</v>
      </c>
      <c r="C20" s="102" t="s">
        <v>89</v>
      </c>
      <c r="D20" s="102" t="s">
        <v>96</v>
      </c>
      <c r="E20" s="103">
        <f t="shared" si="0"/>
        <v>37.78</v>
      </c>
      <c r="F20" s="103">
        <v>37.78</v>
      </c>
      <c r="G20" s="103"/>
      <c r="H20" s="104"/>
      <c r="I20" s="104"/>
      <c r="J20" s="104"/>
      <c r="K20" s="1"/>
    </row>
    <row r="21" ht="16.5" customHeight="1" spans="1:11">
      <c r="A21" s="77"/>
      <c r="B21" s="102" t="s">
        <v>77</v>
      </c>
      <c r="C21" s="102" t="s">
        <v>89</v>
      </c>
      <c r="D21" s="102" t="s">
        <v>97</v>
      </c>
      <c r="E21" s="103">
        <f t="shared" si="0"/>
        <v>43.63</v>
      </c>
      <c r="F21" s="103">
        <v>43.63</v>
      </c>
      <c r="G21" s="103"/>
      <c r="H21" s="104"/>
      <c r="I21" s="104"/>
      <c r="J21" s="104"/>
      <c r="K21" s="1"/>
    </row>
    <row r="22" ht="16.5" customHeight="1" spans="1:11">
      <c r="A22" s="77"/>
      <c r="B22" s="102" t="s">
        <v>77</v>
      </c>
      <c r="C22" s="102" t="s">
        <v>89</v>
      </c>
      <c r="D22" s="102" t="s">
        <v>98</v>
      </c>
      <c r="E22" s="103">
        <f t="shared" si="0"/>
        <v>129.48</v>
      </c>
      <c r="F22" s="103">
        <v>129.48</v>
      </c>
      <c r="G22" s="103"/>
      <c r="H22" s="104"/>
      <c r="I22" s="104"/>
      <c r="J22" s="104"/>
      <c r="K22" s="1"/>
    </row>
    <row r="23" ht="16.5" customHeight="1" spans="1:11">
      <c r="A23" s="77"/>
      <c r="B23" s="102" t="s">
        <v>77</v>
      </c>
      <c r="C23" s="102" t="s">
        <v>99</v>
      </c>
      <c r="D23" s="102" t="s">
        <v>100</v>
      </c>
      <c r="E23" s="103">
        <f t="shared" si="0"/>
        <v>3.03</v>
      </c>
      <c r="F23" s="103">
        <v>3.03</v>
      </c>
      <c r="G23" s="103"/>
      <c r="H23" s="104"/>
      <c r="I23" s="104"/>
      <c r="J23" s="104"/>
      <c r="K23" s="1"/>
    </row>
    <row r="24" ht="16.5" customHeight="1" spans="1:11">
      <c r="A24" s="77"/>
      <c r="B24" s="102" t="s">
        <v>77</v>
      </c>
      <c r="C24" s="102" t="s">
        <v>101</v>
      </c>
      <c r="D24" s="102" t="s">
        <v>102</v>
      </c>
      <c r="E24" s="103">
        <f t="shared" si="0"/>
        <v>3.03</v>
      </c>
      <c r="F24" s="103">
        <v>3.03</v>
      </c>
      <c r="G24" s="103"/>
      <c r="H24" s="104"/>
      <c r="I24" s="104"/>
      <c r="J24" s="104"/>
      <c r="K24" s="1"/>
    </row>
    <row r="25" ht="16.5" customHeight="1" spans="1:11">
      <c r="A25" s="77"/>
      <c r="B25" s="102" t="s">
        <v>77</v>
      </c>
      <c r="C25" s="102" t="s">
        <v>103</v>
      </c>
      <c r="D25" s="102" t="s">
        <v>104</v>
      </c>
      <c r="E25" s="103">
        <f t="shared" si="0"/>
        <v>64.4</v>
      </c>
      <c r="F25" s="103">
        <v>64.4</v>
      </c>
      <c r="G25" s="103"/>
      <c r="H25" s="104"/>
      <c r="I25" s="104"/>
      <c r="J25" s="104"/>
      <c r="K25" s="1"/>
    </row>
    <row r="26" ht="16.5" customHeight="1" spans="1:11">
      <c r="A26" s="77"/>
      <c r="B26" s="102" t="s">
        <v>77</v>
      </c>
      <c r="C26" s="102" t="s">
        <v>105</v>
      </c>
      <c r="D26" s="102" t="s">
        <v>106</v>
      </c>
      <c r="E26" s="103">
        <f t="shared" si="0"/>
        <v>16.26</v>
      </c>
      <c r="F26" s="103">
        <v>16.26</v>
      </c>
      <c r="G26" s="103"/>
      <c r="H26" s="104"/>
      <c r="I26" s="104"/>
      <c r="J26" s="104"/>
      <c r="K26" s="1"/>
    </row>
    <row r="27" ht="16.5" customHeight="1" spans="1:11">
      <c r="A27" s="77"/>
      <c r="B27" s="102" t="s">
        <v>77</v>
      </c>
      <c r="C27" s="102" t="s">
        <v>107</v>
      </c>
      <c r="D27" s="102" t="s">
        <v>108</v>
      </c>
      <c r="E27" s="103">
        <f t="shared" si="0"/>
        <v>9.25</v>
      </c>
      <c r="F27" s="103">
        <v>9.25</v>
      </c>
      <c r="G27" s="103"/>
      <c r="H27" s="104"/>
      <c r="I27" s="104"/>
      <c r="J27" s="104"/>
      <c r="K27" s="1"/>
    </row>
    <row r="28" ht="16.5" customHeight="1" spans="1:11">
      <c r="A28" s="77"/>
      <c r="B28" s="102" t="s">
        <v>77</v>
      </c>
      <c r="C28" s="102" t="s">
        <v>109</v>
      </c>
      <c r="D28" s="102" t="s">
        <v>110</v>
      </c>
      <c r="E28" s="103">
        <f t="shared" si="0"/>
        <v>3.03</v>
      </c>
      <c r="F28" s="103">
        <v>3.03</v>
      </c>
      <c r="G28" s="103"/>
      <c r="H28" s="104"/>
      <c r="I28" s="104"/>
      <c r="J28" s="104"/>
      <c r="K28" s="1"/>
    </row>
    <row r="29" ht="16.5" customHeight="1" spans="1:11">
      <c r="A29" s="77"/>
      <c r="B29" s="102" t="s">
        <v>77</v>
      </c>
      <c r="C29" s="102" t="s">
        <v>111</v>
      </c>
      <c r="D29" s="102" t="s">
        <v>112</v>
      </c>
      <c r="E29" s="103">
        <f t="shared" si="0"/>
        <v>5.93</v>
      </c>
      <c r="F29" s="103">
        <v>5.93</v>
      </c>
      <c r="G29" s="103"/>
      <c r="H29" s="104"/>
      <c r="I29" s="104"/>
      <c r="J29" s="104"/>
      <c r="K29" s="1"/>
    </row>
    <row r="30" ht="16.5" customHeight="1" spans="1:11">
      <c r="A30" s="77"/>
      <c r="B30" s="102" t="s">
        <v>113</v>
      </c>
      <c r="C30" s="102" t="s">
        <v>78</v>
      </c>
      <c r="D30" s="102" t="s">
        <v>79</v>
      </c>
      <c r="E30" s="103">
        <f t="shared" si="0"/>
        <v>282.92</v>
      </c>
      <c r="F30" s="103">
        <v>282.92</v>
      </c>
      <c r="G30" s="103"/>
      <c r="H30" s="104"/>
      <c r="I30" s="104"/>
      <c r="J30" s="104"/>
      <c r="K30" s="1"/>
    </row>
    <row r="31" ht="16.5" customHeight="1" spans="1:11">
      <c r="A31" s="77"/>
      <c r="B31" s="102" t="s">
        <v>113</v>
      </c>
      <c r="C31" s="102" t="s">
        <v>78</v>
      </c>
      <c r="D31" s="102" t="s">
        <v>80</v>
      </c>
      <c r="E31" s="103">
        <f t="shared" si="0"/>
        <v>695.98</v>
      </c>
      <c r="F31" s="103">
        <v>695.98</v>
      </c>
      <c r="G31" s="103"/>
      <c r="H31" s="104"/>
      <c r="I31" s="104"/>
      <c r="J31" s="104"/>
      <c r="K31" s="1"/>
    </row>
    <row r="32" ht="16.5" customHeight="1" spans="1:11">
      <c r="A32" s="77"/>
      <c r="B32" s="102" t="s">
        <v>113</v>
      </c>
      <c r="C32" s="102" t="s">
        <v>78</v>
      </c>
      <c r="D32" s="102" t="s">
        <v>81</v>
      </c>
      <c r="E32" s="103">
        <f t="shared" si="0"/>
        <v>15.38</v>
      </c>
      <c r="F32" s="103">
        <v>15.38</v>
      </c>
      <c r="G32" s="103"/>
      <c r="H32" s="104"/>
      <c r="I32" s="104"/>
      <c r="J32" s="104"/>
      <c r="K32" s="1"/>
    </row>
    <row r="33" ht="17.25" customHeight="1" spans="1:11">
      <c r="A33" s="77"/>
      <c r="B33" s="102" t="s">
        <v>113</v>
      </c>
      <c r="C33" s="102" t="s">
        <v>78</v>
      </c>
      <c r="D33" s="102" t="s">
        <v>82</v>
      </c>
      <c r="E33" s="103">
        <f t="shared" si="0"/>
        <v>352.14</v>
      </c>
      <c r="F33" s="103">
        <v>352.14</v>
      </c>
      <c r="G33" s="103"/>
      <c r="H33" s="104"/>
      <c r="I33" s="104"/>
      <c r="J33" s="104"/>
      <c r="K33" s="1"/>
    </row>
    <row r="34" ht="16.5" customHeight="1" spans="1:11">
      <c r="A34" s="77"/>
      <c r="B34" s="102" t="s">
        <v>113</v>
      </c>
      <c r="C34" s="102" t="s">
        <v>83</v>
      </c>
      <c r="D34" s="102" t="s">
        <v>86</v>
      </c>
      <c r="E34" s="103">
        <f t="shared" si="0"/>
        <v>167.84</v>
      </c>
      <c r="F34" s="103">
        <v>167.84</v>
      </c>
      <c r="G34" s="103"/>
      <c r="H34" s="104"/>
      <c r="I34" s="104"/>
      <c r="J34" s="104"/>
      <c r="K34" s="1"/>
    </row>
    <row r="35" ht="16.5" customHeight="1" spans="1:11">
      <c r="A35" s="77"/>
      <c r="B35" s="102" t="s">
        <v>113</v>
      </c>
      <c r="C35" s="102" t="s">
        <v>89</v>
      </c>
      <c r="D35" s="102" t="s">
        <v>90</v>
      </c>
      <c r="E35" s="103">
        <f t="shared" si="0"/>
        <v>25.6</v>
      </c>
      <c r="F35" s="103">
        <v>25.6</v>
      </c>
      <c r="G35" s="103"/>
      <c r="H35" s="104"/>
      <c r="I35" s="104"/>
      <c r="J35" s="104"/>
      <c r="K35" s="1"/>
    </row>
    <row r="36" ht="16.5" customHeight="1" spans="1:11">
      <c r="A36" s="77"/>
      <c r="B36" s="102" t="s">
        <v>113</v>
      </c>
      <c r="C36" s="102" t="s">
        <v>89</v>
      </c>
      <c r="D36" s="102" t="s">
        <v>91</v>
      </c>
      <c r="E36" s="103">
        <f t="shared" si="0"/>
        <v>9.18</v>
      </c>
      <c r="F36" s="103">
        <v>9.18</v>
      </c>
      <c r="G36" s="103"/>
      <c r="H36" s="104"/>
      <c r="I36" s="104"/>
      <c r="J36" s="104"/>
      <c r="K36" s="1"/>
    </row>
    <row r="37" ht="16.5" customHeight="1" spans="1:11">
      <c r="A37" s="77"/>
      <c r="B37" s="102" t="s">
        <v>113</v>
      </c>
      <c r="C37" s="102" t="s">
        <v>89</v>
      </c>
      <c r="D37" s="102" t="s">
        <v>92</v>
      </c>
      <c r="E37" s="103">
        <f t="shared" si="0"/>
        <v>14.43</v>
      </c>
      <c r="F37" s="103">
        <v>14.43</v>
      </c>
      <c r="G37" s="103"/>
      <c r="H37" s="104"/>
      <c r="I37" s="104"/>
      <c r="J37" s="104"/>
      <c r="K37" s="1"/>
    </row>
    <row r="38" ht="16.5" customHeight="1" spans="1:11">
      <c r="A38" s="77"/>
      <c r="B38" s="102" t="s">
        <v>113</v>
      </c>
      <c r="C38" s="102" t="s">
        <v>89</v>
      </c>
      <c r="D38" s="102" t="s">
        <v>93</v>
      </c>
      <c r="E38" s="103">
        <f t="shared" si="0"/>
        <v>6.61</v>
      </c>
      <c r="F38" s="103">
        <v>6.61</v>
      </c>
      <c r="G38" s="103"/>
      <c r="H38" s="104"/>
      <c r="I38" s="104"/>
      <c r="J38" s="104"/>
      <c r="K38" s="1"/>
    </row>
    <row r="39" ht="16.5" customHeight="1" spans="1:11">
      <c r="A39" s="77"/>
      <c r="B39" s="102" t="s">
        <v>113</v>
      </c>
      <c r="C39" s="102" t="s">
        <v>89</v>
      </c>
      <c r="D39" s="102" t="s">
        <v>95</v>
      </c>
      <c r="E39" s="103">
        <f t="shared" si="0"/>
        <v>7.4</v>
      </c>
      <c r="F39" s="103">
        <v>7.4</v>
      </c>
      <c r="G39" s="103"/>
      <c r="H39" s="104"/>
      <c r="I39" s="104"/>
      <c r="J39" s="104"/>
      <c r="K39" s="1"/>
    </row>
    <row r="40" ht="16.5" customHeight="1" spans="1:11">
      <c r="A40" s="77"/>
      <c r="B40" s="102" t="s">
        <v>113</v>
      </c>
      <c r="C40" s="102" t="s">
        <v>89</v>
      </c>
      <c r="D40" s="102" t="s">
        <v>96</v>
      </c>
      <c r="E40" s="103">
        <f t="shared" si="0"/>
        <v>17.9</v>
      </c>
      <c r="F40" s="103">
        <v>17.9</v>
      </c>
      <c r="G40" s="103"/>
      <c r="H40" s="104"/>
      <c r="I40" s="104"/>
      <c r="J40" s="104"/>
      <c r="K40" s="1"/>
    </row>
    <row r="41" ht="16.5" customHeight="1" spans="1:11">
      <c r="A41" s="77"/>
      <c r="B41" s="102" t="s">
        <v>113</v>
      </c>
      <c r="C41" s="102" t="s">
        <v>89</v>
      </c>
      <c r="D41" s="102" t="s">
        <v>97</v>
      </c>
      <c r="E41" s="103">
        <f t="shared" si="0"/>
        <v>31.97</v>
      </c>
      <c r="F41" s="103">
        <v>31.97</v>
      </c>
      <c r="G41" s="103"/>
      <c r="H41" s="104"/>
      <c r="I41" s="104"/>
      <c r="J41" s="104"/>
      <c r="K41" s="1"/>
    </row>
    <row r="42" ht="16.5" customHeight="1" spans="1:11">
      <c r="A42" s="77"/>
      <c r="B42" s="102" t="s">
        <v>113</v>
      </c>
      <c r="C42" s="102" t="s">
        <v>99</v>
      </c>
      <c r="D42" s="102" t="s">
        <v>100</v>
      </c>
      <c r="E42" s="103">
        <f t="shared" si="0"/>
        <v>2.22</v>
      </c>
      <c r="F42" s="103">
        <v>2.22</v>
      </c>
      <c r="G42" s="103"/>
      <c r="H42" s="104"/>
      <c r="I42" s="104"/>
      <c r="J42" s="104"/>
      <c r="K42" s="1"/>
    </row>
    <row r="43" ht="16.5" customHeight="1" spans="1:11">
      <c r="A43" s="77"/>
      <c r="B43" s="102" t="s">
        <v>113</v>
      </c>
      <c r="C43" s="102" t="s">
        <v>101</v>
      </c>
      <c r="D43" s="102" t="s">
        <v>102</v>
      </c>
      <c r="E43" s="103">
        <f t="shared" si="0"/>
        <v>2.22</v>
      </c>
      <c r="F43" s="103">
        <v>2.22</v>
      </c>
      <c r="G43" s="103"/>
      <c r="H43" s="104"/>
      <c r="I43" s="104"/>
      <c r="J43" s="104"/>
      <c r="K43" s="1"/>
    </row>
    <row r="44" ht="16.5" customHeight="1" spans="1:11">
      <c r="A44" s="77"/>
      <c r="B44" s="102" t="s">
        <v>113</v>
      </c>
      <c r="C44" s="102" t="s">
        <v>105</v>
      </c>
      <c r="D44" s="102" t="s">
        <v>106</v>
      </c>
      <c r="E44" s="103">
        <f t="shared" si="0"/>
        <v>11.92</v>
      </c>
      <c r="F44" s="103">
        <v>11.92</v>
      </c>
      <c r="G44" s="103"/>
      <c r="H44" s="104"/>
      <c r="I44" s="104"/>
      <c r="J44" s="104"/>
      <c r="K44" s="1"/>
    </row>
    <row r="45" ht="16.5" customHeight="1" spans="1:11">
      <c r="A45" s="77"/>
      <c r="B45" s="102" t="s">
        <v>113</v>
      </c>
      <c r="C45" s="102" t="s">
        <v>109</v>
      </c>
      <c r="D45" s="102" t="s">
        <v>110</v>
      </c>
      <c r="E45" s="103">
        <f t="shared" si="0"/>
        <v>2.22</v>
      </c>
      <c r="F45" s="103">
        <v>2.22</v>
      </c>
      <c r="G45" s="103"/>
      <c r="H45" s="104"/>
      <c r="I45" s="104"/>
      <c r="J45" s="104"/>
      <c r="K45" s="1"/>
    </row>
    <row r="46" ht="16.5" customHeight="1" spans="1:11">
      <c r="A46" s="77"/>
      <c r="B46" s="102" t="s">
        <v>113</v>
      </c>
      <c r="C46" s="102" t="s">
        <v>111</v>
      </c>
      <c r="D46" s="102" t="s">
        <v>112</v>
      </c>
      <c r="E46" s="103">
        <f t="shared" si="0"/>
        <v>2.43</v>
      </c>
      <c r="F46" s="103">
        <v>2.43</v>
      </c>
      <c r="G46" s="103"/>
      <c r="H46" s="104"/>
      <c r="I46" s="104"/>
      <c r="J46" s="104"/>
      <c r="K46" s="1"/>
    </row>
    <row r="47" ht="16.5" customHeight="1" spans="1:11">
      <c r="A47" s="77"/>
      <c r="B47" s="102" t="s">
        <v>114</v>
      </c>
      <c r="C47" s="102" t="s">
        <v>111</v>
      </c>
      <c r="D47" s="102" t="s">
        <v>112</v>
      </c>
      <c r="E47" s="103">
        <f t="shared" si="0"/>
        <v>5.71</v>
      </c>
      <c r="F47" s="103">
        <v>5.71</v>
      </c>
      <c r="G47" s="103"/>
      <c r="H47" s="104"/>
      <c r="I47" s="104"/>
      <c r="J47" s="104"/>
      <c r="K47" s="1"/>
    </row>
    <row r="48" ht="16.5" customHeight="1" spans="1:11">
      <c r="A48" s="77"/>
      <c r="B48" s="102" t="s">
        <v>114</v>
      </c>
      <c r="C48" s="102" t="s">
        <v>115</v>
      </c>
      <c r="D48" s="102" t="s">
        <v>116</v>
      </c>
      <c r="E48" s="103">
        <f t="shared" si="0"/>
        <v>22.37</v>
      </c>
      <c r="F48" s="103">
        <v>22.37</v>
      </c>
      <c r="G48" s="103"/>
      <c r="H48" s="104"/>
      <c r="I48" s="104"/>
      <c r="J48" s="104"/>
      <c r="K48" s="1"/>
    </row>
    <row r="49" ht="16.5" customHeight="1" spans="1:11">
      <c r="A49" s="77"/>
      <c r="B49" s="102" t="s">
        <v>114</v>
      </c>
      <c r="C49" s="102" t="s">
        <v>115</v>
      </c>
      <c r="D49" s="102" t="s">
        <v>117</v>
      </c>
      <c r="E49" s="103">
        <f t="shared" si="0"/>
        <v>45.2</v>
      </c>
      <c r="F49" s="103">
        <v>45.2</v>
      </c>
      <c r="G49" s="103"/>
      <c r="H49" s="104"/>
      <c r="I49" s="104"/>
      <c r="J49" s="104"/>
      <c r="K49" s="1"/>
    </row>
    <row r="50" ht="16.5" customHeight="1" spans="1:11">
      <c r="A50" s="77"/>
      <c r="B50" s="102" t="s">
        <v>118</v>
      </c>
      <c r="C50" s="102" t="s">
        <v>89</v>
      </c>
      <c r="D50" s="102" t="s">
        <v>90</v>
      </c>
      <c r="E50" s="103">
        <f t="shared" si="0"/>
        <v>500</v>
      </c>
      <c r="F50" s="103"/>
      <c r="G50" s="103">
        <v>500</v>
      </c>
      <c r="H50" s="104"/>
      <c r="I50" s="104"/>
      <c r="J50" s="104"/>
      <c r="K50" s="1"/>
    </row>
    <row r="51" ht="16.35" customHeight="1" spans="1:11">
      <c r="A51" s="9"/>
      <c r="B51" s="42" t="s">
        <v>66</v>
      </c>
      <c r="C51" s="42"/>
      <c r="D51" s="42"/>
      <c r="E51" s="105">
        <v>6846.14</v>
      </c>
      <c r="F51" s="105">
        <v>6346.14</v>
      </c>
      <c r="G51" s="105">
        <f>SUM(G6:G50)</f>
        <v>500</v>
      </c>
      <c r="H51" s="97"/>
      <c r="I51" s="97"/>
      <c r="J51" s="97"/>
      <c r="K51" s="77"/>
    </row>
    <row r="52" ht="9.75" customHeight="1" spans="1:11">
      <c r="A52" s="85"/>
      <c r="B52" s="80"/>
      <c r="C52" s="80"/>
      <c r="D52" s="80"/>
      <c r="E52" s="14"/>
      <c r="F52" s="14"/>
      <c r="G52" s="14"/>
      <c r="H52" s="80"/>
      <c r="I52" s="14"/>
      <c r="J52" s="14"/>
      <c r="K52" s="85"/>
    </row>
  </sheetData>
  <mergeCells count="10">
    <mergeCell ref="B2:J2"/>
    <mergeCell ref="B3:C3"/>
    <mergeCell ref="H4:J4"/>
    <mergeCell ref="A6:A50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zoomScale="70" zoomScaleNormal="70" workbookViewId="0">
      <pane ySplit="5" topLeftCell="A6" activePane="bottomLeft" state="frozen"/>
      <selection/>
      <selection pane="bottomLeft" activeCell="I6" sqref="I6"/>
    </sheetView>
  </sheetViews>
  <sheetFormatPr defaultColWidth="10" defaultRowHeight="13.5" outlineLevelRow="7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92"/>
      <c r="B1" s="20"/>
      <c r="C1" s="36"/>
      <c r="D1" s="36"/>
      <c r="E1" s="36"/>
      <c r="F1" s="36"/>
      <c r="G1" s="36"/>
      <c r="H1" s="21"/>
      <c r="I1" s="21"/>
      <c r="J1" s="21"/>
      <c r="K1" s="21" t="s">
        <v>119</v>
      </c>
      <c r="L1" s="21"/>
      <c r="M1" s="21"/>
      <c r="N1" s="21"/>
      <c r="O1" s="21"/>
      <c r="P1" s="21"/>
      <c r="Q1" s="93"/>
    </row>
    <row r="2" ht="22.9" customHeight="1" spans="1:17">
      <c r="A2" s="17"/>
      <c r="B2" s="5" t="s">
        <v>120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ht="19.5" customHeight="1" spans="1:17">
      <c r="A3" s="17"/>
      <c r="B3" s="73"/>
      <c r="C3" s="73"/>
      <c r="D3" s="73"/>
      <c r="E3" s="99"/>
      <c r="F3" s="99"/>
      <c r="G3" s="99"/>
      <c r="H3" s="24"/>
      <c r="I3" s="24"/>
      <c r="J3" s="24"/>
      <c r="K3" s="24"/>
      <c r="L3" s="24"/>
      <c r="M3" s="24"/>
      <c r="N3" s="24"/>
      <c r="O3" s="29" t="s">
        <v>1</v>
      </c>
      <c r="P3" s="29"/>
      <c r="Q3" s="16"/>
    </row>
    <row r="4" ht="23.1" customHeight="1" spans="1:17">
      <c r="A4" s="94"/>
      <c r="B4" s="26" t="s">
        <v>121</v>
      </c>
      <c r="C4" s="26" t="s">
        <v>122</v>
      </c>
      <c r="D4" s="26" t="s">
        <v>123</v>
      </c>
      <c r="E4" s="26" t="s">
        <v>68</v>
      </c>
      <c r="F4" s="26" t="s">
        <v>69</v>
      </c>
      <c r="G4" s="26" t="s">
        <v>70</v>
      </c>
      <c r="H4" s="26" t="s">
        <v>51</v>
      </c>
      <c r="I4" s="26" t="s">
        <v>124</v>
      </c>
      <c r="J4" s="26"/>
      <c r="K4" s="26"/>
      <c r="L4" s="26" t="s">
        <v>125</v>
      </c>
      <c r="M4" s="26"/>
      <c r="N4" s="26"/>
      <c r="O4" s="26" t="s">
        <v>57</v>
      </c>
      <c r="P4" s="26" t="s">
        <v>63</v>
      </c>
      <c r="Q4" s="94"/>
    </row>
    <row r="5" ht="34.5" customHeight="1" spans="1:17">
      <c r="A5" s="94"/>
      <c r="B5" s="26"/>
      <c r="C5" s="26"/>
      <c r="D5" s="26"/>
      <c r="E5" s="26"/>
      <c r="F5" s="26"/>
      <c r="G5" s="26"/>
      <c r="H5" s="26"/>
      <c r="I5" s="26" t="s">
        <v>126</v>
      </c>
      <c r="J5" s="26" t="s">
        <v>127</v>
      </c>
      <c r="K5" s="26" t="s">
        <v>128</v>
      </c>
      <c r="L5" s="26" t="s">
        <v>126</v>
      </c>
      <c r="M5" s="26" t="s">
        <v>127</v>
      </c>
      <c r="N5" s="26" t="s">
        <v>128</v>
      </c>
      <c r="O5" s="26"/>
      <c r="P5" s="26"/>
      <c r="Q5" s="94"/>
    </row>
    <row r="6" ht="16.5" customHeight="1" spans="1:17">
      <c r="A6" s="17"/>
      <c r="B6" s="44" t="s">
        <v>64</v>
      </c>
      <c r="C6" s="44" t="s">
        <v>129</v>
      </c>
      <c r="D6" s="44" t="s">
        <v>130</v>
      </c>
      <c r="E6" s="44" t="s">
        <v>131</v>
      </c>
      <c r="F6" s="44" t="s">
        <v>132</v>
      </c>
      <c r="G6" s="44" t="s">
        <v>133</v>
      </c>
      <c r="H6" s="100">
        <v>500</v>
      </c>
      <c r="I6" s="100">
        <v>500</v>
      </c>
      <c r="J6" s="100"/>
      <c r="K6" s="100"/>
      <c r="L6" s="100"/>
      <c r="M6" s="100"/>
      <c r="N6" s="100"/>
      <c r="O6" s="100"/>
      <c r="P6" s="100"/>
      <c r="Q6" s="17"/>
    </row>
    <row r="7" ht="16.5" customHeight="1" spans="1:17">
      <c r="A7" s="95"/>
      <c r="B7" s="96" t="s">
        <v>134</v>
      </c>
      <c r="C7" s="96"/>
      <c r="D7" s="96"/>
      <c r="E7" s="96"/>
      <c r="F7" s="96"/>
      <c r="G7" s="96"/>
      <c r="H7" s="97">
        <v>500</v>
      </c>
      <c r="I7" s="97">
        <v>500</v>
      </c>
      <c r="J7" s="97"/>
      <c r="K7" s="97"/>
      <c r="L7" s="97"/>
      <c r="M7" s="97"/>
      <c r="N7" s="97"/>
      <c r="O7" s="97"/>
      <c r="P7" s="97"/>
      <c r="Q7" s="95"/>
    </row>
    <row r="8" ht="9.75" customHeight="1" spans="1:17">
      <c r="A8" s="98"/>
      <c r="B8" s="14"/>
      <c r="C8" s="14"/>
      <c r="D8" s="14"/>
      <c r="E8" s="47"/>
      <c r="F8" s="47"/>
      <c r="G8" s="47"/>
      <c r="H8" s="14"/>
      <c r="I8" s="14"/>
      <c r="J8" s="14"/>
      <c r="K8" s="14"/>
      <c r="L8" s="14"/>
      <c r="M8" s="14"/>
      <c r="N8" s="14"/>
      <c r="O8" s="14"/>
      <c r="P8" s="14"/>
      <c r="Q8" s="98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B17" sqref="B17"/>
    </sheetView>
  </sheetViews>
  <sheetFormatPr defaultColWidth="10" defaultRowHeight="13.5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92"/>
      <c r="B1" s="20"/>
      <c r="C1" s="21"/>
      <c r="D1" s="93"/>
    </row>
    <row r="2" ht="22.9" customHeight="1" spans="1:4">
      <c r="A2" s="17"/>
      <c r="B2" s="5" t="s">
        <v>135</v>
      </c>
      <c r="C2" s="5"/>
      <c r="D2" s="15"/>
    </row>
    <row r="3" ht="19.5" customHeight="1" spans="1:4">
      <c r="A3" s="17"/>
      <c r="B3" s="73"/>
      <c r="C3" s="74" t="s">
        <v>1</v>
      </c>
      <c r="D3" s="75"/>
    </row>
    <row r="4" ht="23.1" customHeight="1" spans="1:4">
      <c r="A4" s="94"/>
      <c r="B4" s="26" t="s">
        <v>136</v>
      </c>
      <c r="C4" s="26" t="s">
        <v>137</v>
      </c>
      <c r="D4" s="94"/>
    </row>
    <row r="5" ht="23.1" customHeight="1" spans="1:4">
      <c r="A5" s="94"/>
      <c r="B5" s="44" t="s">
        <v>138</v>
      </c>
      <c r="C5" s="44"/>
      <c r="D5" s="94"/>
    </row>
    <row r="6" ht="23.1" customHeight="1" spans="1:4">
      <c r="A6" s="94"/>
      <c r="B6" s="44"/>
      <c r="C6" s="44"/>
      <c r="D6" s="94"/>
    </row>
    <row r="7" ht="23.1" customHeight="1" spans="1:4">
      <c r="A7" s="94"/>
      <c r="B7" s="44"/>
      <c r="C7" s="44"/>
      <c r="D7" s="94"/>
    </row>
    <row r="8" ht="16.5" customHeight="1" spans="1:4">
      <c r="A8" s="17"/>
      <c r="B8" s="44" t="s">
        <v>129</v>
      </c>
      <c r="C8" s="10"/>
      <c r="D8" s="17"/>
    </row>
    <row r="9" ht="16.5" customHeight="1" spans="1:4">
      <c r="A9" s="95"/>
      <c r="B9" s="96" t="s">
        <v>134</v>
      </c>
      <c r="C9" s="97"/>
      <c r="D9" s="95"/>
    </row>
    <row r="10" ht="9.75" customHeight="1" spans="1:4">
      <c r="A10" s="98"/>
      <c r="B10" s="14"/>
      <c r="C10" s="14"/>
      <c r="D10" s="18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70" zoomScaleNormal="70" workbookViewId="0">
      <selection activeCell="E31" sqref="E31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82"/>
      <c r="B1" s="67"/>
      <c r="C1" s="68"/>
      <c r="D1" s="68"/>
      <c r="E1" s="68"/>
      <c r="F1" s="69"/>
    </row>
    <row r="2" ht="22.9" customHeight="1" spans="1:6">
      <c r="A2" s="9"/>
      <c r="B2" s="5" t="s">
        <v>139</v>
      </c>
      <c r="C2" s="5"/>
      <c r="D2" s="5"/>
      <c r="E2" s="5"/>
      <c r="F2" s="71"/>
    </row>
    <row r="3" ht="19.5" customHeight="1" spans="1:6">
      <c r="A3" s="9"/>
      <c r="B3" s="73"/>
      <c r="C3" s="73"/>
      <c r="D3" s="73"/>
      <c r="E3" s="74" t="s">
        <v>1</v>
      </c>
      <c r="F3" s="75"/>
    </row>
    <row r="4" ht="23.1" customHeight="1" spans="1:6">
      <c r="A4" s="39"/>
      <c r="B4" s="76" t="s">
        <v>2</v>
      </c>
      <c r="C4" s="76"/>
      <c r="D4" s="76" t="s">
        <v>3</v>
      </c>
      <c r="E4" s="76"/>
      <c r="F4" s="39"/>
    </row>
    <row r="5" ht="23.1" customHeight="1" spans="1:6">
      <c r="A5" s="39"/>
      <c r="B5" s="76" t="s">
        <v>4</v>
      </c>
      <c r="C5" s="76" t="s">
        <v>5</v>
      </c>
      <c r="D5" s="76" t="s">
        <v>4</v>
      </c>
      <c r="E5" s="76" t="s">
        <v>5</v>
      </c>
      <c r="F5" s="39"/>
    </row>
    <row r="6" ht="16.5" customHeight="1" spans="1:6">
      <c r="A6" s="9"/>
      <c r="B6" s="90" t="s">
        <v>140</v>
      </c>
      <c r="C6" s="83">
        <v>6846.14</v>
      </c>
      <c r="D6" s="90" t="s">
        <v>141</v>
      </c>
      <c r="E6" s="83">
        <v>6846.14</v>
      </c>
      <c r="F6" s="9"/>
    </row>
    <row r="7" ht="16.5" customHeight="1" spans="1:6">
      <c r="A7" s="9"/>
      <c r="B7" s="90" t="s">
        <v>142</v>
      </c>
      <c r="C7" s="83">
        <v>6846.14</v>
      </c>
      <c r="D7" s="91" t="s">
        <v>7</v>
      </c>
      <c r="E7" s="83">
        <v>6272.87</v>
      </c>
      <c r="F7" s="9"/>
    </row>
    <row r="8" ht="16.5" customHeight="1" spans="1:6">
      <c r="A8" s="9"/>
      <c r="B8" s="90" t="s">
        <v>143</v>
      </c>
      <c r="C8" s="83"/>
      <c r="D8" s="91" t="s">
        <v>9</v>
      </c>
      <c r="E8" s="83"/>
      <c r="F8" s="9"/>
    </row>
    <row r="9" ht="16.5" customHeight="1" spans="1:6">
      <c r="A9" s="9"/>
      <c r="B9" s="90" t="s">
        <v>144</v>
      </c>
      <c r="C9" s="83"/>
      <c r="D9" s="91" t="s">
        <v>11</v>
      </c>
      <c r="E9" s="83"/>
      <c r="F9" s="9"/>
    </row>
    <row r="10" ht="16.5" customHeight="1" spans="1:6">
      <c r="A10" s="9"/>
      <c r="B10" s="90"/>
      <c r="C10" s="83"/>
      <c r="D10" s="91" t="s">
        <v>13</v>
      </c>
      <c r="E10" s="83">
        <v>500</v>
      </c>
      <c r="F10" s="9"/>
    </row>
    <row r="11" ht="16.5" customHeight="1" spans="1:6">
      <c r="A11" s="9"/>
      <c r="B11" s="90"/>
      <c r="C11" s="83"/>
      <c r="D11" s="91" t="s">
        <v>15</v>
      </c>
      <c r="E11" s="83"/>
      <c r="F11" s="9"/>
    </row>
    <row r="12" ht="16.5" customHeight="1" spans="1:6">
      <c r="A12" s="9"/>
      <c r="B12" s="90"/>
      <c r="C12" s="83"/>
      <c r="D12" s="91" t="s">
        <v>17</v>
      </c>
      <c r="E12" s="83"/>
      <c r="F12" s="9"/>
    </row>
    <row r="13" ht="16.5" customHeight="1" spans="1:6">
      <c r="A13" s="9"/>
      <c r="B13" s="90"/>
      <c r="C13" s="83"/>
      <c r="D13" s="91" t="s">
        <v>19</v>
      </c>
      <c r="E13" s="83"/>
      <c r="F13" s="9"/>
    </row>
    <row r="14" ht="16.5" customHeight="1" spans="1:6">
      <c r="A14" s="9"/>
      <c r="B14" s="90"/>
      <c r="C14" s="83"/>
      <c r="D14" s="91" t="s">
        <v>21</v>
      </c>
      <c r="E14" s="83">
        <v>73.27</v>
      </c>
      <c r="F14" s="9"/>
    </row>
    <row r="15" ht="16.5" customHeight="1" spans="1:6">
      <c r="A15" s="9"/>
      <c r="B15" s="90"/>
      <c r="C15" s="83"/>
      <c r="D15" s="91" t="s">
        <v>23</v>
      </c>
      <c r="E15" s="83"/>
      <c r="F15" s="9"/>
    </row>
    <row r="16" ht="16.5" customHeight="1" spans="1:6">
      <c r="A16" s="9"/>
      <c r="B16" s="90"/>
      <c r="C16" s="83"/>
      <c r="D16" s="91" t="s">
        <v>24</v>
      </c>
      <c r="E16" s="83"/>
      <c r="F16" s="9"/>
    </row>
    <row r="17" ht="16.5" customHeight="1" spans="1:6">
      <c r="A17" s="9"/>
      <c r="B17" s="90"/>
      <c r="C17" s="83"/>
      <c r="D17" s="91" t="s">
        <v>25</v>
      </c>
      <c r="E17" s="83"/>
      <c r="F17" s="9"/>
    </row>
    <row r="18" ht="16.5" customHeight="1" spans="1:6">
      <c r="A18" s="9"/>
      <c r="B18" s="90"/>
      <c r="C18" s="83"/>
      <c r="D18" s="91" t="s">
        <v>26</v>
      </c>
      <c r="E18" s="83"/>
      <c r="F18" s="9"/>
    </row>
    <row r="19" ht="16.5" customHeight="1" spans="1:6">
      <c r="A19" s="9"/>
      <c r="B19" s="90"/>
      <c r="C19" s="83"/>
      <c r="D19" s="91" t="s">
        <v>27</v>
      </c>
      <c r="E19" s="83"/>
      <c r="F19" s="9"/>
    </row>
    <row r="20" ht="16.5" customHeight="1" spans="1:6">
      <c r="A20" s="9"/>
      <c r="B20" s="90"/>
      <c r="C20" s="83"/>
      <c r="D20" s="91" t="s">
        <v>28</v>
      </c>
      <c r="E20" s="83"/>
      <c r="F20" s="9"/>
    </row>
    <row r="21" ht="16.5" customHeight="1" spans="1:6">
      <c r="A21" s="9"/>
      <c r="B21" s="90"/>
      <c r="C21" s="83"/>
      <c r="D21" s="91" t="s">
        <v>29</v>
      </c>
      <c r="E21" s="83"/>
      <c r="F21" s="9"/>
    </row>
    <row r="22" ht="16.5" customHeight="1" spans="1:6">
      <c r="A22" s="9"/>
      <c r="B22" s="90"/>
      <c r="C22" s="83"/>
      <c r="D22" s="91" t="s">
        <v>30</v>
      </c>
      <c r="E22" s="83"/>
      <c r="F22" s="9"/>
    </row>
    <row r="23" ht="16.5" customHeight="1" spans="1:6">
      <c r="A23" s="9"/>
      <c r="B23" s="90"/>
      <c r="C23" s="83"/>
      <c r="D23" s="91" t="s">
        <v>31</v>
      </c>
      <c r="E23" s="83"/>
      <c r="F23" s="9"/>
    </row>
    <row r="24" ht="16.5" customHeight="1" spans="1:6">
      <c r="A24" s="9"/>
      <c r="B24" s="90"/>
      <c r="C24" s="83"/>
      <c r="D24" s="91" t="s">
        <v>32</v>
      </c>
      <c r="E24" s="83"/>
      <c r="F24" s="9"/>
    </row>
    <row r="25" ht="16.5" customHeight="1" spans="1:6">
      <c r="A25" s="9"/>
      <c r="B25" s="90"/>
      <c r="C25" s="83"/>
      <c r="D25" s="91" t="s">
        <v>33</v>
      </c>
      <c r="E25" s="83"/>
      <c r="F25" s="9"/>
    </row>
    <row r="26" ht="16.5" customHeight="1" spans="1:6">
      <c r="A26" s="9"/>
      <c r="B26" s="90"/>
      <c r="C26" s="83"/>
      <c r="D26" s="91" t="s">
        <v>34</v>
      </c>
      <c r="E26" s="83"/>
      <c r="F26" s="9"/>
    </row>
    <row r="27" ht="16.5" customHeight="1" spans="1:6">
      <c r="A27" s="9"/>
      <c r="B27" s="90"/>
      <c r="C27" s="83"/>
      <c r="D27" s="91" t="s">
        <v>35</v>
      </c>
      <c r="E27" s="83"/>
      <c r="F27" s="9"/>
    </row>
    <row r="28" ht="16.5" customHeight="1" spans="1:6">
      <c r="A28" s="9"/>
      <c r="B28" s="90"/>
      <c r="C28" s="83"/>
      <c r="D28" s="91" t="s">
        <v>36</v>
      </c>
      <c r="E28" s="83"/>
      <c r="F28" s="9"/>
    </row>
    <row r="29" ht="16.5" customHeight="1" spans="1:6">
      <c r="A29" s="9"/>
      <c r="B29" s="90"/>
      <c r="C29" s="83"/>
      <c r="D29" s="91" t="s">
        <v>37</v>
      </c>
      <c r="E29" s="83"/>
      <c r="F29" s="9"/>
    </row>
    <row r="30" ht="16.5" customHeight="1" spans="1:6">
      <c r="A30" s="9"/>
      <c r="B30" s="90"/>
      <c r="C30" s="83"/>
      <c r="D30" s="91" t="s">
        <v>145</v>
      </c>
      <c r="E30" s="83"/>
      <c r="F30" s="9"/>
    </row>
    <row r="31" ht="16.5" customHeight="1" spans="1:6">
      <c r="A31" s="9"/>
      <c r="B31" s="90"/>
      <c r="C31" s="83"/>
      <c r="D31" s="91" t="s">
        <v>146</v>
      </c>
      <c r="E31" s="83"/>
      <c r="F31" s="9"/>
    </row>
    <row r="32" ht="16.5" customHeight="1" spans="1:6">
      <c r="A32" s="9"/>
      <c r="B32" s="90"/>
      <c r="C32" s="83"/>
      <c r="D32" s="91" t="s">
        <v>147</v>
      </c>
      <c r="E32" s="83"/>
      <c r="F32" s="9"/>
    </row>
    <row r="33" ht="16.5" customHeight="1" spans="1:6">
      <c r="A33" s="9"/>
      <c r="B33" s="90"/>
      <c r="C33" s="83"/>
      <c r="D33" s="91" t="s">
        <v>148</v>
      </c>
      <c r="E33" s="83"/>
      <c r="F33" s="9"/>
    </row>
    <row r="34" ht="16.5" customHeight="1" spans="1:6">
      <c r="A34" s="9"/>
      <c r="B34" s="90"/>
      <c r="C34" s="83"/>
      <c r="D34" s="91" t="s">
        <v>149</v>
      </c>
      <c r="E34" s="83"/>
      <c r="F34" s="9"/>
    </row>
    <row r="35" ht="16.5" customHeight="1" spans="1:6">
      <c r="A35" s="9"/>
      <c r="B35" s="90"/>
      <c r="C35" s="83"/>
      <c r="D35" s="91" t="s">
        <v>150</v>
      </c>
      <c r="E35" s="83"/>
      <c r="F35" s="9"/>
    </row>
    <row r="36" ht="16.5" customHeight="1" spans="1:6">
      <c r="A36" s="9"/>
      <c r="B36" s="90"/>
      <c r="C36" s="83"/>
      <c r="D36" s="91" t="s">
        <v>151</v>
      </c>
      <c r="E36" s="83"/>
      <c r="F36" s="9"/>
    </row>
    <row r="37" ht="16.5" customHeight="1" spans="1:6">
      <c r="A37" s="9"/>
      <c r="B37" s="90" t="s">
        <v>152</v>
      </c>
      <c r="C37" s="83"/>
      <c r="D37" s="90" t="s">
        <v>153</v>
      </c>
      <c r="E37" s="83"/>
      <c r="F37" s="9"/>
    </row>
    <row r="38" ht="16.5" customHeight="1" spans="1:6">
      <c r="A38" s="9"/>
      <c r="B38" s="90" t="s">
        <v>154</v>
      </c>
      <c r="C38" s="83"/>
      <c r="D38" s="90"/>
      <c r="E38" s="83"/>
      <c r="F38" s="9"/>
    </row>
    <row r="39" ht="16.5" customHeight="1" spans="1:6">
      <c r="A39" s="1"/>
      <c r="B39" s="90" t="s">
        <v>155</v>
      </c>
      <c r="C39" s="83"/>
      <c r="D39" s="90"/>
      <c r="E39" s="83"/>
      <c r="F39" s="1"/>
    </row>
    <row r="40" ht="16.5" customHeight="1" spans="1:6">
      <c r="A40" s="1"/>
      <c r="B40" s="90" t="s">
        <v>156</v>
      </c>
      <c r="C40" s="83"/>
      <c r="D40" s="90"/>
      <c r="E40" s="83"/>
      <c r="F40" s="1"/>
    </row>
    <row r="41" ht="16.5" customHeight="1" spans="1:6">
      <c r="A41" s="9"/>
      <c r="B41" s="42" t="s">
        <v>46</v>
      </c>
      <c r="C41" s="84">
        <v>6846.14</v>
      </c>
      <c r="D41" s="42" t="s">
        <v>47</v>
      </c>
      <c r="E41" s="84">
        <v>6846.14</v>
      </c>
      <c r="F41" s="9"/>
    </row>
    <row r="42" ht="9.75" customHeight="1" spans="1:6">
      <c r="A42" s="85"/>
      <c r="B42" s="80"/>
      <c r="C42" s="80"/>
      <c r="D42" s="80"/>
      <c r="E42" s="80"/>
      <c r="F42" s="81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C1"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82"/>
      <c r="B1" s="67"/>
      <c r="C1" s="86"/>
      <c r="D1" s="68"/>
      <c r="E1" s="68"/>
      <c r="F1" s="68"/>
      <c r="G1" s="68"/>
      <c r="H1" s="68" t="s">
        <v>119</v>
      </c>
      <c r="I1" s="68"/>
      <c r="J1" s="86"/>
      <c r="K1" s="69"/>
    </row>
    <row r="2" ht="22.9" customHeight="1" spans="1:11">
      <c r="A2" s="9"/>
      <c r="B2" s="5" t="s">
        <v>157</v>
      </c>
      <c r="C2" s="5"/>
      <c r="D2" s="5"/>
      <c r="E2" s="5"/>
      <c r="F2" s="5"/>
      <c r="G2" s="5"/>
      <c r="H2" s="5"/>
      <c r="I2" s="5"/>
      <c r="J2" s="88"/>
      <c r="K2" s="71"/>
    </row>
    <row r="3" ht="19.5" customHeight="1" spans="1:11">
      <c r="A3" s="9"/>
      <c r="B3" s="73"/>
      <c r="C3" s="73"/>
      <c r="D3" s="73"/>
      <c r="E3" s="73"/>
      <c r="F3" s="73"/>
      <c r="G3" s="73"/>
      <c r="H3" s="73"/>
      <c r="I3" s="74"/>
      <c r="J3" s="74" t="s">
        <v>1</v>
      </c>
      <c r="K3" s="75"/>
    </row>
    <row r="4" ht="23.1" customHeight="1" spans="1:11">
      <c r="A4" s="39"/>
      <c r="B4" s="76" t="s">
        <v>158</v>
      </c>
      <c r="C4" s="76" t="s">
        <v>159</v>
      </c>
      <c r="D4" s="76"/>
      <c r="E4" s="76" t="s">
        <v>160</v>
      </c>
      <c r="F4" s="76"/>
      <c r="G4" s="76"/>
      <c r="H4" s="76"/>
      <c r="I4" s="76"/>
      <c r="J4" s="76"/>
      <c r="K4" s="39"/>
    </row>
    <row r="5" ht="23.1" customHeight="1" spans="1:11">
      <c r="A5" s="39"/>
      <c r="B5" s="76"/>
      <c r="C5" s="76" t="s">
        <v>161</v>
      </c>
      <c r="D5" s="76" t="s">
        <v>162</v>
      </c>
      <c r="E5" s="76" t="s">
        <v>51</v>
      </c>
      <c r="F5" s="76" t="s">
        <v>71</v>
      </c>
      <c r="G5" s="76"/>
      <c r="H5" s="76"/>
      <c r="I5" s="76" t="s">
        <v>72</v>
      </c>
      <c r="J5" s="76"/>
      <c r="K5" s="89"/>
    </row>
    <row r="6" ht="34.5" customHeight="1" spans="1:11">
      <c r="A6" s="39"/>
      <c r="B6" s="76"/>
      <c r="C6" s="76"/>
      <c r="D6" s="76"/>
      <c r="E6" s="76"/>
      <c r="F6" s="76" t="s">
        <v>53</v>
      </c>
      <c r="G6" s="76" t="s">
        <v>163</v>
      </c>
      <c r="H6" s="76" t="s">
        <v>164</v>
      </c>
      <c r="I6" s="76" t="s">
        <v>165</v>
      </c>
      <c r="J6" s="26" t="s">
        <v>166</v>
      </c>
      <c r="K6" s="39"/>
    </row>
    <row r="7" ht="25.35" customHeight="1" spans="1:11">
      <c r="A7" s="9"/>
      <c r="B7" s="44" t="s">
        <v>167</v>
      </c>
      <c r="C7" s="44">
        <v>2010350</v>
      </c>
      <c r="D7" s="44" t="s">
        <v>168</v>
      </c>
      <c r="E7" s="83">
        <v>1648.35</v>
      </c>
      <c r="F7" s="83">
        <v>1648.35</v>
      </c>
      <c r="G7" s="83">
        <v>1514.25</v>
      </c>
      <c r="H7" s="83">
        <v>134.1</v>
      </c>
      <c r="I7" s="83"/>
      <c r="J7" s="10"/>
      <c r="K7" s="9"/>
    </row>
    <row r="8" ht="25.35" customHeight="1" spans="1:11">
      <c r="A8" s="9"/>
      <c r="B8" s="44" t="s">
        <v>167</v>
      </c>
      <c r="C8" s="44">
        <v>2010301</v>
      </c>
      <c r="D8" s="44" t="s">
        <v>169</v>
      </c>
      <c r="E8" s="83">
        <v>4624.52</v>
      </c>
      <c r="F8" s="83">
        <v>4624.52</v>
      </c>
      <c r="G8" s="83">
        <v>3695.72</v>
      </c>
      <c r="H8" s="83">
        <v>928.8</v>
      </c>
      <c r="I8" s="83"/>
      <c r="J8" s="10"/>
      <c r="K8" s="9"/>
    </row>
    <row r="9" ht="25.35" customHeight="1" spans="1:11">
      <c r="A9" s="9"/>
      <c r="B9" s="44" t="s">
        <v>167</v>
      </c>
      <c r="C9" s="44">
        <v>2080501</v>
      </c>
      <c r="D9" s="44" t="s">
        <v>170</v>
      </c>
      <c r="E9" s="83">
        <v>73.27</v>
      </c>
      <c r="F9" s="83">
        <v>73.27</v>
      </c>
      <c r="G9" s="83">
        <v>67.57</v>
      </c>
      <c r="H9" s="83">
        <v>5.71</v>
      </c>
      <c r="I9" s="83"/>
      <c r="J9" s="10"/>
      <c r="K9" s="9"/>
    </row>
    <row r="10" ht="25.35" customHeight="1" spans="1:11">
      <c r="A10" s="9"/>
      <c r="B10" s="44" t="s">
        <v>167</v>
      </c>
      <c r="C10" s="44">
        <v>2040299</v>
      </c>
      <c r="D10" s="44" t="s">
        <v>171</v>
      </c>
      <c r="E10" s="83">
        <v>500</v>
      </c>
      <c r="F10" s="83"/>
      <c r="G10" s="83"/>
      <c r="H10" s="83"/>
      <c r="I10" s="83">
        <v>500</v>
      </c>
      <c r="J10" s="10"/>
      <c r="K10" s="9"/>
    </row>
    <row r="11" ht="25.35" customHeight="1" spans="1:11">
      <c r="A11" s="9"/>
      <c r="B11" s="44"/>
      <c r="C11" s="44"/>
      <c r="D11" s="44"/>
      <c r="E11" s="83"/>
      <c r="F11" s="83"/>
      <c r="G11" s="83"/>
      <c r="H11" s="83"/>
      <c r="I11" s="83"/>
      <c r="J11" s="10"/>
      <c r="K11" s="9"/>
    </row>
    <row r="12" ht="25.35" customHeight="1" spans="1:11">
      <c r="A12" s="9"/>
      <c r="B12" s="44"/>
      <c r="C12" s="44"/>
      <c r="D12" s="44"/>
      <c r="E12" s="83"/>
      <c r="F12" s="83"/>
      <c r="G12" s="83"/>
      <c r="H12" s="83"/>
      <c r="I12" s="83"/>
      <c r="J12" s="10"/>
      <c r="K12" s="9"/>
    </row>
    <row r="13" ht="25.35" customHeight="1" spans="1:11">
      <c r="A13" s="9"/>
      <c r="B13" s="44"/>
      <c r="C13" s="44"/>
      <c r="D13" s="44"/>
      <c r="E13" s="83"/>
      <c r="F13" s="83"/>
      <c r="G13" s="83"/>
      <c r="H13" s="83"/>
      <c r="I13" s="83"/>
      <c r="J13" s="10"/>
      <c r="K13" s="9"/>
    </row>
    <row r="14" ht="25.35" customHeight="1" spans="1:11">
      <c r="A14" s="9"/>
      <c r="B14" s="44"/>
      <c r="C14" s="44"/>
      <c r="D14" s="44"/>
      <c r="E14" s="83"/>
      <c r="F14" s="83"/>
      <c r="G14" s="83"/>
      <c r="H14" s="83"/>
      <c r="I14" s="83"/>
      <c r="J14" s="10"/>
      <c r="K14" s="9"/>
    </row>
    <row r="15" ht="25.35" customHeight="1" spans="1:11">
      <c r="A15" s="9"/>
      <c r="B15" s="44"/>
      <c r="C15" s="44"/>
      <c r="D15" s="44"/>
      <c r="E15" s="83"/>
      <c r="F15" s="83"/>
      <c r="G15" s="83"/>
      <c r="H15" s="83"/>
      <c r="I15" s="83"/>
      <c r="J15" s="10"/>
      <c r="K15" s="9"/>
    </row>
    <row r="16" ht="25.35" customHeight="1" spans="1:11">
      <c r="A16" s="9"/>
      <c r="B16" s="44"/>
      <c r="C16" s="44"/>
      <c r="D16" s="44"/>
      <c r="E16" s="83"/>
      <c r="F16" s="83"/>
      <c r="G16" s="83"/>
      <c r="H16" s="83"/>
      <c r="I16" s="83"/>
      <c r="J16" s="10"/>
      <c r="K16" s="9"/>
    </row>
    <row r="17" ht="16.5" customHeight="1" spans="1:11">
      <c r="A17" s="77"/>
      <c r="B17" s="43"/>
      <c r="C17" s="43"/>
      <c r="D17" s="42" t="s">
        <v>66</v>
      </c>
      <c r="E17" s="84">
        <v>6846.14</v>
      </c>
      <c r="F17" s="84">
        <v>6346.14</v>
      </c>
      <c r="G17" s="84">
        <v>5277.53</v>
      </c>
      <c r="H17" s="84">
        <v>1068.6</v>
      </c>
      <c r="I17" s="84">
        <v>500</v>
      </c>
      <c r="J17" s="78"/>
      <c r="K17" s="77"/>
    </row>
    <row r="18" ht="9.75" customHeight="1" spans="1:11">
      <c r="A18" s="85"/>
      <c r="B18" s="80"/>
      <c r="C18" s="87"/>
      <c r="D18" s="80"/>
      <c r="E18" s="80"/>
      <c r="F18" s="80"/>
      <c r="G18" s="80"/>
      <c r="H18" s="80"/>
      <c r="I18" s="80"/>
      <c r="J18" s="87"/>
      <c r="K18" s="81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B1"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82"/>
      <c r="B1" s="67"/>
      <c r="C1" s="68"/>
      <c r="D1" s="68"/>
      <c r="E1" s="68"/>
      <c r="F1" s="68" t="s">
        <v>119</v>
      </c>
      <c r="G1" s="69"/>
    </row>
    <row r="2" ht="22.9" customHeight="1" spans="1:7">
      <c r="A2" s="9"/>
      <c r="B2" s="5" t="s">
        <v>172</v>
      </c>
      <c r="C2" s="5"/>
      <c r="D2" s="5"/>
      <c r="E2" s="5"/>
      <c r="F2" s="5"/>
      <c r="G2" s="71"/>
    </row>
    <row r="3" ht="19.5" customHeight="1" spans="1:7">
      <c r="A3" s="9"/>
      <c r="B3" s="73"/>
      <c r="C3" s="73"/>
      <c r="D3" s="73"/>
      <c r="E3" s="73"/>
      <c r="F3" s="74" t="s">
        <v>1</v>
      </c>
      <c r="G3" s="75"/>
    </row>
    <row r="4" ht="22.9" customHeight="1" spans="1:7">
      <c r="A4" s="39"/>
      <c r="B4" s="76" t="s">
        <v>69</v>
      </c>
      <c r="C4" s="76" t="s">
        <v>70</v>
      </c>
      <c r="D4" s="76" t="s">
        <v>160</v>
      </c>
      <c r="E4" s="76"/>
      <c r="F4" s="76"/>
      <c r="G4" s="39"/>
    </row>
    <row r="5" ht="22.9" customHeight="1" spans="1:7">
      <c r="A5" s="39"/>
      <c r="B5" s="76"/>
      <c r="C5" s="76"/>
      <c r="D5" s="76" t="s">
        <v>51</v>
      </c>
      <c r="E5" s="76" t="s">
        <v>163</v>
      </c>
      <c r="F5" s="76" t="s">
        <v>164</v>
      </c>
      <c r="G5" s="39"/>
    </row>
    <row r="6" ht="16.5" customHeight="1" spans="1:7">
      <c r="A6" s="9"/>
      <c r="B6" s="44" t="s">
        <v>173</v>
      </c>
      <c r="C6" s="44" t="s">
        <v>174</v>
      </c>
      <c r="D6" s="83">
        <f>SUM(E6:F6)</f>
        <v>757.32</v>
      </c>
      <c r="E6" s="83">
        <v>757.32</v>
      </c>
      <c r="F6" s="83"/>
      <c r="G6" s="9"/>
    </row>
    <row r="7" ht="16.5" customHeight="1" spans="1:7">
      <c r="A7" s="9"/>
      <c r="B7" s="44" t="s">
        <v>173</v>
      </c>
      <c r="C7" s="44" t="s">
        <v>80</v>
      </c>
      <c r="D7" s="83">
        <f t="shared" ref="D7:D31" si="0">SUM(E7:F7)</f>
        <v>1911.57</v>
      </c>
      <c r="E7" s="83">
        <v>1911.57</v>
      </c>
      <c r="F7" s="83"/>
      <c r="G7" s="9"/>
    </row>
    <row r="8" ht="16.5" customHeight="1" spans="1:7">
      <c r="A8" s="9"/>
      <c r="B8" s="44" t="s">
        <v>173</v>
      </c>
      <c r="C8" s="44" t="s">
        <v>175</v>
      </c>
      <c r="D8" s="83">
        <f t="shared" si="0"/>
        <v>54.91</v>
      </c>
      <c r="E8" s="83">
        <v>54.91</v>
      </c>
      <c r="F8" s="83"/>
      <c r="G8" s="9"/>
    </row>
    <row r="9" ht="16.5" customHeight="1" spans="1:7">
      <c r="A9" s="9"/>
      <c r="B9" s="44" t="s">
        <v>173</v>
      </c>
      <c r="C9" s="44" t="s">
        <v>82</v>
      </c>
      <c r="D9" s="83">
        <f t="shared" si="0"/>
        <v>858.96</v>
      </c>
      <c r="E9" s="83">
        <v>858.96</v>
      </c>
      <c r="F9" s="83"/>
      <c r="G9" s="9"/>
    </row>
    <row r="10" ht="16.5" customHeight="1" spans="1:7">
      <c r="A10" s="9"/>
      <c r="B10" s="44" t="s">
        <v>176</v>
      </c>
      <c r="C10" s="44" t="s">
        <v>177</v>
      </c>
      <c r="D10" s="83">
        <f t="shared" si="0"/>
        <v>388.84</v>
      </c>
      <c r="E10" s="83">
        <v>388.84</v>
      </c>
      <c r="F10" s="83"/>
      <c r="G10" s="9"/>
    </row>
    <row r="11" ht="16.5" customHeight="1" spans="1:7">
      <c r="A11" s="9"/>
      <c r="B11" s="44" t="s">
        <v>176</v>
      </c>
      <c r="C11" s="44" t="s">
        <v>178</v>
      </c>
      <c r="D11" s="83">
        <f t="shared" si="0"/>
        <v>194.42</v>
      </c>
      <c r="E11" s="83">
        <v>194.42</v>
      </c>
      <c r="F11" s="83"/>
      <c r="G11" s="9"/>
    </row>
    <row r="12" ht="16.5" customHeight="1" spans="1:7">
      <c r="A12" s="9"/>
      <c r="B12" s="44" t="s">
        <v>176</v>
      </c>
      <c r="C12" s="44" t="s">
        <v>179</v>
      </c>
      <c r="D12" s="83">
        <f t="shared" si="0"/>
        <v>443.12</v>
      </c>
      <c r="E12" s="83">
        <v>443.12</v>
      </c>
      <c r="F12" s="83"/>
      <c r="G12" s="9"/>
    </row>
    <row r="13" ht="16.5" customHeight="1" spans="1:7">
      <c r="A13" s="9"/>
      <c r="B13" s="44" t="s">
        <v>180</v>
      </c>
      <c r="C13" s="44" t="s">
        <v>181</v>
      </c>
      <c r="D13" s="83">
        <f t="shared" si="0"/>
        <v>600.82</v>
      </c>
      <c r="E13" s="83">
        <v>600.82</v>
      </c>
      <c r="F13" s="83"/>
      <c r="G13" s="9"/>
    </row>
    <row r="14" ht="16.5" customHeight="1" spans="1:7">
      <c r="A14" s="9"/>
      <c r="B14" s="44" t="s">
        <v>132</v>
      </c>
      <c r="C14" s="44" t="s">
        <v>133</v>
      </c>
      <c r="D14" s="83">
        <f t="shared" si="0"/>
        <v>60.55</v>
      </c>
      <c r="E14" s="83"/>
      <c r="F14" s="83">
        <v>60.55</v>
      </c>
      <c r="G14" s="9"/>
    </row>
    <row r="15" ht="16.5" customHeight="1" spans="1:7">
      <c r="A15" s="9"/>
      <c r="B15" s="44" t="s">
        <v>132</v>
      </c>
      <c r="C15" s="44" t="s">
        <v>182</v>
      </c>
      <c r="D15" s="83">
        <f t="shared" si="0"/>
        <v>21.71</v>
      </c>
      <c r="E15" s="83"/>
      <c r="F15" s="83">
        <v>21.71</v>
      </c>
      <c r="G15" s="9"/>
    </row>
    <row r="16" ht="16.5" customHeight="1" spans="1:7">
      <c r="A16" s="9"/>
      <c r="B16" s="44" t="s">
        <v>132</v>
      </c>
      <c r="C16" s="44" t="s">
        <v>183</v>
      </c>
      <c r="D16" s="83">
        <f t="shared" si="0"/>
        <v>34.13</v>
      </c>
      <c r="E16" s="83"/>
      <c r="F16" s="83">
        <v>34.13</v>
      </c>
      <c r="G16" s="9"/>
    </row>
    <row r="17" ht="16.5" customHeight="1" spans="1:7">
      <c r="A17" s="9"/>
      <c r="B17" s="44" t="s">
        <v>132</v>
      </c>
      <c r="C17" s="44" t="s">
        <v>184</v>
      </c>
      <c r="D17" s="83">
        <f t="shared" si="0"/>
        <v>15.63</v>
      </c>
      <c r="E17" s="83"/>
      <c r="F17" s="83">
        <v>15.63</v>
      </c>
      <c r="G17" s="9"/>
    </row>
    <row r="18" ht="16.5" customHeight="1" spans="1:7">
      <c r="A18" s="9"/>
      <c r="B18" s="44" t="s">
        <v>132</v>
      </c>
      <c r="C18" s="44" t="s">
        <v>185</v>
      </c>
      <c r="D18" s="83">
        <f t="shared" si="0"/>
        <v>526.68</v>
      </c>
      <c r="E18" s="83"/>
      <c r="F18" s="83">
        <v>526.68</v>
      </c>
      <c r="G18" s="9"/>
    </row>
    <row r="19" ht="16.5" customHeight="1" spans="1:7">
      <c r="A19" s="9"/>
      <c r="B19" s="44" t="s">
        <v>132</v>
      </c>
      <c r="C19" s="44" t="s">
        <v>186</v>
      </c>
      <c r="D19" s="83">
        <f t="shared" si="0"/>
        <v>17.5</v>
      </c>
      <c r="E19" s="83"/>
      <c r="F19" s="83">
        <v>17.5</v>
      </c>
      <c r="G19" s="9"/>
    </row>
    <row r="20" ht="16.5" customHeight="1" spans="1:7">
      <c r="A20" s="9"/>
      <c r="B20" s="44" t="s">
        <v>132</v>
      </c>
      <c r="C20" s="44" t="s">
        <v>187</v>
      </c>
      <c r="D20" s="83">
        <f t="shared" si="0"/>
        <v>55.68</v>
      </c>
      <c r="E20" s="83"/>
      <c r="F20" s="83">
        <v>55.68</v>
      </c>
      <c r="G20" s="9"/>
    </row>
    <row r="21" ht="16.5" customHeight="1" spans="1:7">
      <c r="A21" s="9"/>
      <c r="B21" s="44" t="s">
        <v>132</v>
      </c>
      <c r="C21" s="44" t="s">
        <v>188</v>
      </c>
      <c r="D21" s="83">
        <f t="shared" si="0"/>
        <v>75.6</v>
      </c>
      <c r="E21" s="83"/>
      <c r="F21" s="83">
        <v>75.6</v>
      </c>
      <c r="G21" s="9"/>
    </row>
    <row r="22" ht="16.5" customHeight="1" spans="1:7">
      <c r="A22" s="9"/>
      <c r="B22" s="44" t="s">
        <v>132</v>
      </c>
      <c r="C22" s="44" t="s">
        <v>189</v>
      </c>
      <c r="D22" s="83">
        <f t="shared" si="0"/>
        <v>129.48</v>
      </c>
      <c r="E22" s="83"/>
      <c r="F22" s="83">
        <v>129.48</v>
      </c>
      <c r="G22" s="9"/>
    </row>
    <row r="23" ht="16.5" customHeight="1" spans="1:7">
      <c r="A23" s="9"/>
      <c r="B23" s="44" t="s">
        <v>190</v>
      </c>
      <c r="C23" s="44" t="s">
        <v>191</v>
      </c>
      <c r="D23" s="83">
        <f t="shared" si="0"/>
        <v>5.25</v>
      </c>
      <c r="E23" s="83"/>
      <c r="F23" s="83">
        <v>5.25</v>
      </c>
      <c r="G23" s="9"/>
    </row>
    <row r="24" ht="16.5" customHeight="1" spans="1:7">
      <c r="A24" s="9"/>
      <c r="B24" s="44" t="s">
        <v>192</v>
      </c>
      <c r="C24" s="44" t="s">
        <v>193</v>
      </c>
      <c r="D24" s="83">
        <f t="shared" si="0"/>
        <v>5.25</v>
      </c>
      <c r="E24" s="83"/>
      <c r="F24" s="83">
        <v>5.25</v>
      </c>
      <c r="G24" s="9"/>
    </row>
    <row r="25" ht="16.5" customHeight="1" spans="1:7">
      <c r="A25" s="9"/>
      <c r="B25" s="44" t="s">
        <v>194</v>
      </c>
      <c r="C25" s="44" t="s">
        <v>195</v>
      </c>
      <c r="D25" s="83">
        <f t="shared" si="0"/>
        <v>64.4</v>
      </c>
      <c r="E25" s="83"/>
      <c r="F25" s="83">
        <v>64.4</v>
      </c>
      <c r="G25" s="9"/>
    </row>
    <row r="26" ht="16.5" customHeight="1" spans="1:7">
      <c r="A26" s="9"/>
      <c r="B26" s="44" t="s">
        <v>196</v>
      </c>
      <c r="C26" s="44" t="s">
        <v>197</v>
      </c>
      <c r="D26" s="83">
        <f t="shared" si="0"/>
        <v>28.18</v>
      </c>
      <c r="E26" s="83"/>
      <c r="F26" s="83">
        <v>28.18</v>
      </c>
      <c r="G26" s="9"/>
    </row>
    <row r="27" ht="16.5" customHeight="1" spans="1:7">
      <c r="A27" s="9"/>
      <c r="B27" s="44" t="s">
        <v>198</v>
      </c>
      <c r="C27" s="44" t="s">
        <v>108</v>
      </c>
      <c r="D27" s="83">
        <f t="shared" si="0"/>
        <v>9.25</v>
      </c>
      <c r="E27" s="83"/>
      <c r="F27" s="83">
        <v>9.25</v>
      </c>
      <c r="G27" s="9"/>
    </row>
    <row r="28" ht="16.5" customHeight="1" spans="1:7">
      <c r="A28" s="9"/>
      <c r="B28" s="44" t="s">
        <v>199</v>
      </c>
      <c r="C28" s="44" t="s">
        <v>110</v>
      </c>
      <c r="D28" s="83">
        <f t="shared" si="0"/>
        <v>5.25</v>
      </c>
      <c r="E28" s="83"/>
      <c r="F28" s="83">
        <v>5.25</v>
      </c>
      <c r="G28" s="9"/>
    </row>
    <row r="29" ht="16.5" customHeight="1" spans="1:7">
      <c r="A29" s="9"/>
      <c r="B29" s="44" t="s">
        <v>200</v>
      </c>
      <c r="C29" s="44" t="s">
        <v>201</v>
      </c>
      <c r="D29" s="83">
        <f t="shared" si="0"/>
        <v>14.07</v>
      </c>
      <c r="E29" s="83"/>
      <c r="F29" s="83">
        <v>14.07</v>
      </c>
      <c r="G29" s="9"/>
    </row>
    <row r="30" ht="16.5" customHeight="1" spans="1:7">
      <c r="A30" s="9"/>
      <c r="B30" s="44" t="s">
        <v>202</v>
      </c>
      <c r="C30" s="44" t="s">
        <v>203</v>
      </c>
      <c r="D30" s="83">
        <f t="shared" si="0"/>
        <v>22.37</v>
      </c>
      <c r="E30" s="83">
        <v>22.37</v>
      </c>
      <c r="F30" s="83"/>
      <c r="G30" s="9"/>
    </row>
    <row r="31" ht="16.5" customHeight="1" spans="1:7">
      <c r="A31" s="9"/>
      <c r="B31" s="44" t="s">
        <v>202</v>
      </c>
      <c r="C31" s="44" t="s">
        <v>204</v>
      </c>
      <c r="D31" s="83">
        <f t="shared" si="0"/>
        <v>45.2</v>
      </c>
      <c r="E31" s="83">
        <v>45.2</v>
      </c>
      <c r="F31" s="83"/>
      <c r="G31" s="9"/>
    </row>
    <row r="32" ht="16.5" customHeight="1" spans="1:7">
      <c r="A32" s="77"/>
      <c r="B32" s="43"/>
      <c r="C32" s="42" t="s">
        <v>66</v>
      </c>
      <c r="D32" s="84">
        <f>SUM(D6:D31)</f>
        <v>6346.14</v>
      </c>
      <c r="E32" s="84">
        <f>SUM(E6:E31)</f>
        <v>5277.53</v>
      </c>
      <c r="F32" s="84">
        <f>SUM(F6:F31)</f>
        <v>1068.61</v>
      </c>
      <c r="G32" s="77"/>
    </row>
    <row r="33" ht="9.75" customHeight="1" spans="1:7">
      <c r="A33" s="85"/>
      <c r="B33" s="80"/>
      <c r="C33" s="80"/>
      <c r="D33" s="80"/>
      <c r="E33" s="80"/>
      <c r="F33" s="80"/>
      <c r="G33" s="81"/>
    </row>
  </sheetData>
  <mergeCells count="6">
    <mergeCell ref="B2:F2"/>
    <mergeCell ref="B3:C3"/>
    <mergeCell ref="D4:F4"/>
    <mergeCell ref="A6:A31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82"/>
      <c r="B1" s="67"/>
      <c r="C1" s="68"/>
      <c r="D1" s="68"/>
      <c r="E1" s="68"/>
      <c r="F1" s="68"/>
      <c r="G1" s="68" t="s">
        <v>119</v>
      </c>
      <c r="H1" s="69"/>
    </row>
    <row r="2" ht="22.9" customHeight="1" spans="1:8">
      <c r="A2" s="9"/>
      <c r="B2" s="5" t="s">
        <v>205</v>
      </c>
      <c r="C2" s="5"/>
      <c r="D2" s="5"/>
      <c r="E2" s="5"/>
      <c r="F2" s="5"/>
      <c r="G2" s="5"/>
      <c r="H2" s="71"/>
    </row>
    <row r="3" ht="19.5" customHeight="1" spans="1:8">
      <c r="A3" s="9"/>
      <c r="B3" s="73"/>
      <c r="C3" s="73"/>
      <c r="D3" s="73"/>
      <c r="E3" s="73"/>
      <c r="F3" s="73"/>
      <c r="G3" s="74" t="s">
        <v>1</v>
      </c>
      <c r="H3" s="75"/>
    </row>
    <row r="4" ht="22.9" customHeight="1" spans="1:8">
      <c r="A4" s="39"/>
      <c r="B4" s="76" t="s">
        <v>68</v>
      </c>
      <c r="C4" s="76" t="s">
        <v>69</v>
      </c>
      <c r="D4" s="76" t="s">
        <v>70</v>
      </c>
      <c r="E4" s="76" t="s">
        <v>160</v>
      </c>
      <c r="F4" s="76"/>
      <c r="G4" s="76"/>
      <c r="H4" s="39"/>
    </row>
    <row r="5" ht="22.9" customHeight="1" spans="1:8">
      <c r="A5" s="39"/>
      <c r="B5" s="76"/>
      <c r="C5" s="76"/>
      <c r="D5" s="76"/>
      <c r="E5" s="76" t="s">
        <v>51</v>
      </c>
      <c r="F5" s="76" t="s">
        <v>71</v>
      </c>
      <c r="G5" s="76" t="s">
        <v>72</v>
      </c>
      <c r="H5" s="39"/>
    </row>
    <row r="6" ht="22.9" customHeight="1" spans="1:9">
      <c r="A6" s="39"/>
      <c r="B6" s="44" t="s">
        <v>138</v>
      </c>
      <c r="C6" s="44"/>
      <c r="D6" s="44"/>
      <c r="E6" s="44"/>
      <c r="F6" s="44"/>
      <c r="G6" s="44"/>
      <c r="H6" s="44"/>
      <c r="I6" s="44"/>
    </row>
    <row r="7" ht="22.9" customHeight="1" spans="1:9">
      <c r="A7" s="39"/>
      <c r="B7" s="44"/>
      <c r="C7" s="44"/>
      <c r="D7" s="44"/>
      <c r="E7" s="44"/>
      <c r="F7" s="44"/>
      <c r="G7" s="44"/>
      <c r="H7" s="44"/>
      <c r="I7" s="44"/>
    </row>
    <row r="8" ht="22.9" customHeight="1" spans="1:9">
      <c r="A8" s="39"/>
      <c r="B8" s="44"/>
      <c r="C8" s="44"/>
      <c r="D8" s="44"/>
      <c r="E8" s="44"/>
      <c r="F8" s="44"/>
      <c r="G8" s="44"/>
      <c r="H8" s="44"/>
      <c r="I8" s="44"/>
    </row>
    <row r="9" ht="22.9" customHeight="1" spans="1:9">
      <c r="A9" s="39"/>
      <c r="B9" s="44"/>
      <c r="C9" s="44"/>
      <c r="D9" s="44"/>
      <c r="E9" s="44"/>
      <c r="F9" s="44"/>
      <c r="G9" s="44"/>
      <c r="H9" s="44"/>
      <c r="I9" s="44"/>
    </row>
    <row r="10" ht="16.5" customHeight="1" spans="1:8">
      <c r="A10" s="9"/>
      <c r="B10" s="44" t="s">
        <v>129</v>
      </c>
      <c r="C10" s="44" t="s">
        <v>129</v>
      </c>
      <c r="D10" s="44" t="s">
        <v>129</v>
      </c>
      <c r="E10" s="10"/>
      <c r="F10" s="10"/>
      <c r="G10" s="10"/>
      <c r="H10" s="9"/>
    </row>
    <row r="11" ht="16.5" customHeight="1" spans="1:8">
      <c r="A11" s="77"/>
      <c r="B11" s="43"/>
      <c r="C11" s="43"/>
      <c r="D11" s="42" t="s">
        <v>66</v>
      </c>
      <c r="E11" s="78"/>
      <c r="F11" s="78"/>
      <c r="G11" s="78"/>
      <c r="H11" s="77"/>
    </row>
    <row r="12" ht="9.75" customHeight="1" spans="1:8">
      <c r="A12" s="79"/>
      <c r="B12" s="80"/>
      <c r="C12" s="80"/>
      <c r="D12" s="80"/>
      <c r="E12" s="80"/>
      <c r="F12" s="80"/>
      <c r="G12" s="80"/>
      <c r="H12" s="8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vip</cp:lastModifiedBy>
  <dcterms:created xsi:type="dcterms:W3CDTF">2022-12-25T06:58:00Z</dcterms:created>
  <dcterms:modified xsi:type="dcterms:W3CDTF">2025-03-28T03:35:20Z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