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firstSheet="12" activeTab="15"/>
  </bookViews>
  <sheets>
    <sheet name="1.购买通州区教育系统接诉即办及62512345教育咨询服务" sheetId="8" r:id="rId1"/>
    <sheet name="2.兼职督学劳务费、幼儿园办园质量督导评估费用等工作经费" sheetId="7" r:id="rId2"/>
    <sheet name="3.教育系统学生资助项目" sheetId="6" r:id="rId3"/>
    <sheet name="4.北京市通州区教育委员会工程类项目" sheetId="4" r:id="rId4"/>
    <sheet name="5.北京市通州区教育委员会同级部门拨款类项目" sheetId="2" r:id="rId5"/>
    <sheet name="6.北京第一实验学校人才公寓租金" sheetId="3" r:id="rId6"/>
    <sheet name="7.北京学校人才公寓租金" sheetId="9" r:id="rId7"/>
    <sheet name="8.购买通州区教育系统安保服务" sheetId="5" r:id="rId8"/>
    <sheet name="9.购买市级学前专项资金审计服务" sheetId="10" r:id="rId9"/>
    <sheet name="10.购买内部审计服务" sheetId="12" r:id="rId10"/>
    <sheet name="11.提前下达2023年促进教育事业均衡发展转移支付" sheetId="13" r:id="rId11"/>
    <sheet name="12.免费教科书" sheetId="11" r:id="rId12"/>
    <sheet name="13.购买项目预算管理与制度建设服务" sheetId="14" r:id="rId13"/>
    <sheet name="14.纳入预算内管理的幼儿园经费" sheetId="15" r:id="rId14"/>
    <sheet name="15.免费为教职工体检" sheetId="16" r:id="rId15"/>
    <sheet name="16.北京市十一学校通州实验学校教学改革创新项目" sheetId="17" r:id="rId16"/>
  </sheets>
  <calcPr calcId="144525"/>
</workbook>
</file>

<file path=xl/sharedStrings.xml><?xml version="1.0" encoding="utf-8"?>
<sst xmlns="http://schemas.openxmlformats.org/spreadsheetml/2006/main" count="1262" uniqueCount="328">
  <si>
    <t>项目支出绩效自评表</t>
  </si>
  <si>
    <t xml:space="preserve">  （  2023 年度）</t>
  </si>
  <si>
    <t>项目名称</t>
  </si>
  <si>
    <t>购买通州区教育系统接诉即办及62512345教育咨询服务项目</t>
  </si>
  <si>
    <t>主管部门</t>
  </si>
  <si>
    <t>北京市通州区教育委员会</t>
  </si>
  <si>
    <t>实施单位</t>
  </si>
  <si>
    <t>项目负责人</t>
  </si>
  <si>
    <t>马艳平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</si>
  <si>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</si>
  <si>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</si>
  <si>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</si>
  <si>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</si>
  <si>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</si>
  <si>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</si>
  <si>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</si>
  <si>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</si>
  <si>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</si>
  <si>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</si>
  <si>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</si>
  <si>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</si>
  <si>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</si>
  <si>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</si>
  <si>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</si>
  <si>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</si>
  <si>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</si>
  <si>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教育咨询负责：解答所有通州区教育类的问题或将工单派发至对应科室，并做好案件的记录、回收、反馈、督办、统计分析等工作。保障入学工作的稳步推进，协助处理好现场接待及突发事件应急处置工作，10月至12月完成下一年度小学数据调查信息预采集工作</t>
  </si>
  <si>
    <t>均已按照预期目标执行，并按照领导要求实施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</si>
  <si>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</si>
  <si>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</si>
  <si>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</si>
  <si>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</si>
  <si>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</si>
  <si>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</si>
  <si>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</si>
  <si>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</si>
  <si>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</si>
  <si>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指标1：教育咨询接线量</t>
  </si>
  <si>
    <t>&gt;70000通</t>
  </si>
  <si>
    <t>62735通</t>
  </si>
  <si>
    <t>指标3：12345案件受理量</t>
  </si>
  <si>
    <t>&gt;8000件</t>
  </si>
  <si>
    <t>13652件</t>
  </si>
  <si>
    <t>指标4：录音听取</t>
  </si>
  <si>
    <t>&gt;5000通</t>
  </si>
  <si>
    <t>15984通</t>
  </si>
  <si>
    <t>指标5：案件回访</t>
  </si>
  <si>
    <t>&gt;6000通</t>
  </si>
  <si>
    <t>10790通</t>
  </si>
  <si>
    <t>质量指标</t>
  </si>
  <si>
    <t>指标1：教育咨询接线回拨总率</t>
  </si>
  <si>
    <t>&gt;75%</t>
  </si>
  <si>
    <t>指标2：核实接单派单及时率（10分钟内接单）</t>
  </si>
  <si>
    <t>指标3：案件处置结果反馈率</t>
  </si>
  <si>
    <t>指标4：接诉即办案件回传率</t>
  </si>
  <si>
    <t>指标5：接诉即办年度市级考评解决率</t>
  </si>
  <si>
    <t>&gt;85%</t>
  </si>
  <si>
    <t>指标6：接诉即办年度市级考评满意率</t>
  </si>
  <si>
    <t>指标7：接诉即办年度市级考评综合成绩</t>
  </si>
  <si>
    <t>&gt;85分</t>
  </si>
  <si>
    <t>98.35分</t>
  </si>
  <si>
    <t>时效指标</t>
  </si>
  <si>
    <t>指标1：4至7月辅助完成全区中小学新生采集、学校分配服务</t>
  </si>
  <si>
    <t>1次</t>
  </si>
  <si>
    <t>指标2：每月19日前完成12345当月案件的分析并按照区中心要求报送相关材料</t>
  </si>
  <si>
    <t>12次</t>
  </si>
  <si>
    <t>成本指标</t>
  </si>
  <si>
    <t>指标1：总预算控制</t>
  </si>
  <si>
    <t>效益指标</t>
  </si>
  <si>
    <t>经济效益指标</t>
  </si>
  <si>
    <t>社会效益指标</t>
  </si>
  <si>
    <t>辅助通州教委做好接诉即办工作，响应民生诉求。全面助力区教育系统公共服务能力和诉求治理能力的提升，增强群众获得感、幸福感</t>
  </si>
  <si>
    <t>增强</t>
  </si>
  <si>
    <t>已按照要求落实</t>
  </si>
  <si>
    <t>生态效益指标</t>
  </si>
  <si>
    <t>可持续影响指标</t>
  </si>
  <si>
    <t>满意度指标</t>
  </si>
  <si>
    <t>服务对象满意度标</t>
  </si>
  <si>
    <t>区域公众对通州教委接诉即办工作的年度满意度评价，较上一年度有所提升</t>
  </si>
  <si>
    <t>有所提升</t>
  </si>
  <si>
    <t>各项综合成绩均提高</t>
  </si>
  <si>
    <t>总分</t>
  </si>
  <si>
    <t>兼职督学劳务费、幼儿园办园质量督导评估费用、国家义务教育质量监测工作经费</t>
  </si>
  <si>
    <t>李少杰</t>
  </si>
  <si>
    <t>责任督学按月完成经常性督导工作任务，积极参加培训，不断提高自身督导工作经验；完成80所幼儿园办园质量督导评估和国家义务教育质量监测工作</t>
  </si>
  <si>
    <t>责任督学按月完成经常性督导工作任务，积极参加培训，不断提高自身督导工作经验；完成国家义务教育质量监测工作;未开展幼儿园办园质量督导评估工作；新增完成学校满意度评价工作</t>
  </si>
  <si>
    <t>指标1：聘请中小学幼儿园责任督学</t>
  </si>
  <si>
    <t>119人</t>
  </si>
  <si>
    <t>全部完成</t>
  </si>
  <si>
    <t>指标2：完成幼儿园办园质量督导评估</t>
  </si>
  <si>
    <t>80所</t>
  </si>
  <si>
    <t>未完成</t>
  </si>
  <si>
    <t>指标3：完成国家义务教育质量监测工作</t>
  </si>
  <si>
    <t>20所</t>
  </si>
  <si>
    <t>指标4：完成学校满意度评价工作</t>
  </si>
  <si>
    <t>137所</t>
  </si>
  <si>
    <t>指标1：对学校、幼儿园发展规划、队伍建设、教育管理、发展绩效、创新与特色等进行督评，促进学校、幼儿园规范化办学、办园</t>
  </si>
  <si>
    <t>显著提升</t>
  </si>
  <si>
    <t>指标2：督评等级认定</t>
  </si>
  <si>
    <t>合格率达到90%</t>
  </si>
  <si>
    <t>指标3：分析相关科目存在的问题及产生的原因并整改，提高学生学业水平、学校教育质量</t>
  </si>
  <si>
    <t>相关科目学生学业水平达到三级以上，且校际差异率低于0.15</t>
  </si>
  <si>
    <t>相关科目学生学业水平达到三级</t>
  </si>
  <si>
    <t>指标4：通过分析结果为学校绩效考核提供依据。</t>
  </si>
  <si>
    <t>为学校年度考打分提供依据</t>
  </si>
  <si>
    <t>指标1：中小学、幼儿园督学工作</t>
  </si>
  <si>
    <t>督学每月至少进校、进园1次</t>
  </si>
  <si>
    <t>指标2：幼儿园办园质量督导评工作</t>
  </si>
  <si>
    <t>一年两次</t>
  </si>
  <si>
    <t>指标3：完成国家义务教育质量监测工作并撰写总结</t>
  </si>
  <si>
    <t>六月份</t>
  </si>
  <si>
    <t>顺利完成</t>
  </si>
  <si>
    <t>指标4：分析考核结果，分析结果报告</t>
  </si>
  <si>
    <t>十月份</t>
  </si>
  <si>
    <t>完成</t>
  </si>
  <si>
    <t>指标1：中小幼责任督学劳务费。幼儿园挂牌督导责任督学劳务费</t>
  </si>
  <si>
    <t>中小幼责任督学：每人每月2500元。
幼儿园挂牌督导责任督学每人每月500元；乡镇街道总督每人每月1000元。</t>
  </si>
  <si>
    <t>指标2：幼儿园办园质量督导评估费用</t>
  </si>
  <si>
    <t>每名专家劳务费800元/天；租车费1000元/天；餐费每人50元/次。</t>
  </si>
  <si>
    <t>指标3：国家义务教育质量监测工作</t>
  </si>
  <si>
    <t>测用品费用、监测人员费用、租车费、餐费、防疫物品费用。</t>
  </si>
  <si>
    <t>监测人员</t>
  </si>
  <si>
    <t>指标4：学校满意度评价工作。</t>
  </si>
  <si>
    <t>第三方费用</t>
  </si>
  <si>
    <t>指标1：责任督学和兼职督学按时完成经常性督导、提高学校办学管理水平</t>
  </si>
  <si>
    <t>指标2：完成办园质量督导评估,规范办园行为,提高办园质量</t>
  </si>
  <si>
    <t>指标3：完成国家义务教育质量监测工作,对义务教育发展的具有导向和指导作用</t>
  </si>
  <si>
    <t>指标4：学校满意度评价工作</t>
  </si>
  <si>
    <t>指标1：师生满意度调查</t>
  </si>
  <si>
    <t>达到90％以上</t>
  </si>
  <si>
    <t>教育系统学生资助项目</t>
  </si>
  <si>
    <t>杨盛楠</t>
  </si>
  <si>
    <t>完成2022-2023学年学前教育阶段资助经费的发放
完成2022-2023学年义务教育阶段资助经费的发放</t>
  </si>
  <si>
    <t>基本完成</t>
  </si>
  <si>
    <t>指标1：向民办学校拨公用经费</t>
  </si>
  <si>
    <t>≥5所</t>
  </si>
  <si>
    <t>指标1：资助符合条件人员</t>
  </si>
  <si>
    <t>≥100%</t>
  </si>
  <si>
    <t>2023年9-10月</t>
  </si>
  <si>
    <t>指标2：春季资助资金下达时间</t>
  </si>
  <si>
    <t>2023年4-5月</t>
  </si>
  <si>
    <t>指标3：秋季资助资金下达时间</t>
  </si>
  <si>
    <t>按照北京市政策执行</t>
  </si>
  <si>
    <t>指标2：资助学生资助金标准</t>
  </si>
  <si>
    <t>指标1：减轻学生家庭经济压力</t>
  </si>
  <si>
    <t>良好</t>
  </si>
  <si>
    <t>指标2：保障困难学生顺利完成学业</t>
  </si>
  <si>
    <t>指标1：抽样学生或家长满意度</t>
  </si>
  <si>
    <t>≥80%</t>
  </si>
  <si>
    <t>北京市通州区教育委员会工程类项目</t>
  </si>
  <si>
    <t>李伟</t>
  </si>
  <si>
    <t>16936.57</t>
  </si>
  <si>
    <t>按需完成所属学校新建及改扩建工程项目，
解决通州区学生入学难的问题</t>
  </si>
  <si>
    <t>基本如期完成</t>
  </si>
  <si>
    <t>建设学校数量</t>
  </si>
  <si>
    <t>项目竣工验收合格率</t>
  </si>
  <si>
    <t>≥98%</t>
  </si>
  <si>
    <t>《北京市建设工程质量条例》要求，达到其规定的工程施工及质量验收的要求</t>
  </si>
  <si>
    <t>符合</t>
  </si>
  <si>
    <t>项目按期完成率</t>
  </si>
  <si>
    <t>地区学位压力</t>
  </si>
  <si>
    <t>减轻</t>
  </si>
  <si>
    <t>投入使用后学生及学生家长满意度</t>
  </si>
  <si>
    <t>≥95%</t>
  </si>
  <si>
    <t>北京市通州区教育委员会同级部门拨款类项目</t>
  </si>
  <si>
    <t>-</t>
  </si>
  <si>
    <t>恰接各同级部门，及时发放资金，确保相关活动及事项平稳进行</t>
  </si>
  <si>
    <t>基本完成预期目标</t>
  </si>
  <si>
    <t>恰接外部门个数</t>
  </si>
  <si>
    <t>≥3个</t>
  </si>
  <si>
    <t>涉及项目种类</t>
  </si>
  <si>
    <t>资金发放</t>
  </si>
  <si>
    <t>及时</t>
  </si>
  <si>
    <t>项目实施</t>
  </si>
  <si>
    <t>1-11月</t>
  </si>
  <si>
    <t>项目完成</t>
  </si>
  <si>
    <t>12月</t>
  </si>
  <si>
    <t>相关活动及事项</t>
  </si>
  <si>
    <t>平稳进行</t>
  </si>
  <si>
    <t>外部门满意度</t>
  </si>
  <si>
    <t>北京第一实验学校人才公寓租金</t>
  </si>
  <si>
    <t>发放北京第一实验学校人才公寓租金</t>
  </si>
  <si>
    <t>完成北京第一实验学校人才公寓租金发放</t>
  </si>
  <si>
    <t>房租租赁</t>
  </si>
  <si>
    <t>保障正常师生教育教学顺利开展</t>
  </si>
  <si>
    <t>保障</t>
  </si>
  <si>
    <t>满足学校教育教学辅助需求</t>
  </si>
  <si>
    <t>满足</t>
  </si>
  <si>
    <t>减少人才教师经济压力</t>
  </si>
  <si>
    <t>减少</t>
  </si>
  <si>
    <t>解决教师住房需求，缓解教师生活压力</t>
  </si>
  <si>
    <t>解决</t>
  </si>
  <si>
    <t>教师满意度</t>
  </si>
  <si>
    <t>≥90%</t>
  </si>
  <si>
    <t>北京学校人才公寓租金</t>
  </si>
  <si>
    <t>北京学校174套人才公寓租赁并支付租金</t>
  </si>
  <si>
    <t>完成北京学校174套人才公寓租赁并支付租金</t>
  </si>
  <si>
    <t>174套</t>
  </si>
  <si>
    <t>购买通州区教育系统安保服务</t>
  </si>
  <si>
    <t>邵勐</t>
  </si>
  <si>
    <t>通州区公办中学、小学、幼儿园、直属机关单位聘请校园保安，确保24小时有人值守，保障广大学生、儿童和教职员工的生命财产安全，维护良好的校园治安秩序</t>
  </si>
  <si>
    <t>指标1：公办学校聘请保安</t>
  </si>
  <si>
    <t>1434人</t>
  </si>
  <si>
    <t>1287人</t>
  </si>
  <si>
    <t>按照《关于印发&lt;进一步加强全市各类中小学幼儿园安全防范的工作标准&gt;的通知》执行</t>
  </si>
  <si>
    <t>指标1：2023年1月1日-2023年12月31日</t>
  </si>
  <si>
    <t>全年365天</t>
  </si>
  <si>
    <t>指标1：项目总成本</t>
  </si>
  <si>
    <t>指标2：总京人社劳发〔2021〕77号关于调整《北京市2021年最低工资标准》</t>
  </si>
  <si>
    <t>5000元/人</t>
  </si>
  <si>
    <t>4998元/人</t>
  </si>
  <si>
    <t>指标1：保障广大学生、儿童和教职员工的生命财产安全，维护良好的校园治安秩序。</t>
  </si>
  <si>
    <t>指标1：教师对保安服务的满意度</t>
  </si>
  <si>
    <t>指标2：家长对保安服务的满意度</t>
  </si>
  <si>
    <t>购买市级学前专项资金审计服务</t>
  </si>
  <si>
    <t>张莹</t>
  </si>
  <si>
    <t>完成约200所幼儿园的2022年度财务报表、幼儿园收费、财政补助资金使用、幼儿园收入支出结构和教师工资发放等情况的审计。对学前专项转移支付项目执行情况进行绩效评价</t>
  </si>
  <si>
    <t>完成215所幼儿园的2022年度财务报表、幼儿园收费、财政补助资金使用、幼儿园收入支出结构和教师工资发放等情况的审计。对学前专项转移支付项目执行情况进行绩效评价</t>
  </si>
  <si>
    <t>指标1：完成对接受专项资金幼儿园的审计</t>
  </si>
  <si>
    <t>指标2：完成接受专项资金幼儿园审计发现问题的整改</t>
  </si>
  <si>
    <t>指标1：出具审计报告、审计整改问题清单</t>
  </si>
  <si>
    <t>指标2：给出专项资金整改建议</t>
  </si>
  <si>
    <t>指标1：8月31日前完成审计工作</t>
  </si>
  <si>
    <t>指标1：幼儿园审计问题减少</t>
  </si>
  <si>
    <t>指标2：幼儿园财务管理较往年提高</t>
  </si>
  <si>
    <t>指标1：幼儿园满意率90%以上</t>
  </si>
  <si>
    <t>指标2：区教委对幼儿园满意率90%以上</t>
  </si>
  <si>
    <t>购买内部审计服务</t>
  </si>
  <si>
    <t>李根</t>
  </si>
  <si>
    <t>通过审计，了解和掌握所属单位财政财务收支的规模和管理现状，揭示组织运行、事业发展中的薄弱环节和重大缺陷，及时发现领导人员任职期间履行经济责任，遵守财经纪律、法规及规章制度中存在的问题，客观公正的评价领导人员任期经济责任，提出审计建议，推动完善风险防控措施，促进教育事业健康发展，保障国有资产的安全与完整</t>
  </si>
  <si>
    <t>对下属单位开展经济责任审计</t>
  </si>
  <si>
    <t>对领导干部近三年履行经济责任情况进行审计</t>
  </si>
  <si>
    <t>客观评价</t>
  </si>
  <si>
    <t>对下属单位预算执行和其他财务收支情况进行审计</t>
  </si>
  <si>
    <t>如实反映</t>
  </si>
  <si>
    <t>加强对事务所培训、沟通</t>
  </si>
  <si>
    <t>提高审计质量</t>
  </si>
  <si>
    <t>审计质量得到保障</t>
  </si>
  <si>
    <t>开始实施</t>
  </si>
  <si>
    <t>2023年3月底之前</t>
  </si>
  <si>
    <t>如期开展</t>
  </si>
  <si>
    <t>2023年12月底之前</t>
  </si>
  <si>
    <t>按期完成</t>
  </si>
  <si>
    <t>项目预算控制数</t>
  </si>
  <si>
    <t>94万</t>
  </si>
  <si>
    <t>单位财务管理</t>
  </si>
  <si>
    <t>资金得到更充分利用</t>
  </si>
  <si>
    <t>办学能力</t>
  </si>
  <si>
    <t>家长满意度提升</t>
  </si>
  <si>
    <t>家长满意度得到提升</t>
  </si>
  <si>
    <t>领导干部履职能力</t>
  </si>
  <si>
    <t>领导干部履行经济责任能力提升</t>
  </si>
  <si>
    <t>能力得到提升</t>
  </si>
  <si>
    <t>被审计单位满意度</t>
  </si>
  <si>
    <t>提前下达2023年促进教育事业均衡发展转移支付</t>
  </si>
  <si>
    <t>北京市通州区教育委员</t>
  </si>
  <si>
    <t>发放北京第一实验学校人才公寓租金
北京学校174套人才公寓租赁并支付租金</t>
  </si>
  <si>
    <t>完成北京第一实验学校人才公寓租金发放
完成北京学校174套人才公寓租赁并支付租金</t>
  </si>
  <si>
    <t>指标1：房租租赁</t>
  </si>
  <si>
    <t>225套</t>
  </si>
  <si>
    <t>指标1：保障正常师生教育教学顺利开展</t>
  </si>
  <si>
    <t>指标2：满足学校教育教学辅助需求</t>
  </si>
  <si>
    <t>指标1：减少人才教师经济压力</t>
  </si>
  <si>
    <t>指标1：解决教师住房需求，缓解教师生活压力</t>
  </si>
  <si>
    <t>指标1：教师满意度</t>
  </si>
  <si>
    <t>免费教科书</t>
  </si>
  <si>
    <t>免费为义务教育阶段学校学生提供教科书</t>
  </si>
  <si>
    <t>免教科书支持学校</t>
  </si>
  <si>
    <t>义务教育段学校</t>
  </si>
  <si>
    <t>2023年1月-11月</t>
  </si>
  <si>
    <t>资金下达</t>
  </si>
  <si>
    <t>2023年12月完成支出</t>
  </si>
  <si>
    <t>完成支出</t>
  </si>
  <si>
    <t>学生家庭经济压力</t>
  </si>
  <si>
    <t>抽样学校满意度</t>
  </si>
  <si>
    <t>≥85%</t>
  </si>
  <si>
    <t>购买项目预算管理与制度建设服务</t>
  </si>
  <si>
    <t>孙正</t>
  </si>
  <si>
    <t>目标1：完成2023年市、区专项项目事前专家论证
目标2：完成约上亿资金项目评审，做好通州区教育专项项目储备</t>
  </si>
  <si>
    <t>指标1：专家论证项目数</t>
  </si>
  <si>
    <t>约50个</t>
  </si>
  <si>
    <t>指标1：项目申报质量提升</t>
  </si>
  <si>
    <t>》40%</t>
  </si>
  <si>
    <t>指标2：资金评审效率提升</t>
  </si>
  <si>
    <t>》80%</t>
  </si>
  <si>
    <t>指标1：专家论证</t>
  </si>
  <si>
    <t>2022年10月-2023年8月</t>
  </si>
  <si>
    <t>指标2：资金评审</t>
  </si>
  <si>
    <t>2023年10月前</t>
  </si>
  <si>
    <t>指标3：绩效管理</t>
  </si>
  <si>
    <t>2023年12月前出绩效报告，跟踪报告，整理项目绩效材料</t>
  </si>
  <si>
    <t>指标1：成本控制</t>
  </si>
  <si>
    <t>财政文件收费标准内</t>
  </si>
  <si>
    <t>指标1：有效避免财政资金浪费，资金支出更合理</t>
  </si>
  <si>
    <t>优良中低差</t>
  </si>
  <si>
    <t>优</t>
  </si>
  <si>
    <t>指标1：项目申报部门满意度</t>
  </si>
  <si>
    <t>纳入预算内管理的幼儿园经费</t>
  </si>
  <si>
    <t>张弦</t>
  </si>
  <si>
    <t>补充幼儿园日常公用经费，提高幼儿在园品质</t>
  </si>
  <si>
    <t>指标1：补充幼儿园</t>
  </si>
  <si>
    <t>≥1所</t>
  </si>
  <si>
    <t>指标1：幼儿园办公质量</t>
  </si>
  <si>
    <t>指标1：完成支出</t>
  </si>
  <si>
    <t>2023-12月</t>
  </si>
  <si>
    <t>指标1：解决幼儿保育、教育活动和改善办园条件</t>
  </si>
  <si>
    <t>提升</t>
  </si>
  <si>
    <t>指标1：学校满意度</t>
  </si>
  <si>
    <t>免费为教职工体检</t>
  </si>
  <si>
    <t>曹希林</t>
  </si>
  <si>
    <t>提高教职工健康水平，提高工作效率</t>
  </si>
  <si>
    <t>体检人数</t>
  </si>
  <si>
    <t>≥60人</t>
  </si>
  <si>
    <t>资金到位后安排教职工体检</t>
  </si>
  <si>
    <t>2023年4月-11月</t>
  </si>
  <si>
    <t>体检经费</t>
  </si>
  <si>
    <t>19.48万元</t>
  </si>
  <si>
    <t>增强教职工幸福感，提高教育教学质量</t>
  </si>
  <si>
    <t>教职员工满意度</t>
  </si>
  <si>
    <t>北京市十一学校通州实验学校教学改革创新项目</t>
  </si>
  <si>
    <t>王天录</t>
  </si>
  <si>
    <t>提升教师教育教学指导，促进教师专业发展，从而整体提升合作校教育教学质量；，提高学校影响力，为城市副中心建设增添力量</t>
  </si>
  <si>
    <t>惠及学校</t>
  </si>
  <si>
    <t>教育教学提升效果</t>
  </si>
  <si>
    <t>合作经费</t>
  </si>
  <si>
    <t>300万元</t>
  </si>
  <si>
    <t>学校发展</t>
  </si>
  <si>
    <t>教师学生满意度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</si>
</sst>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000_ "/>
  </numFmts>
  <fonts count="25">
    <font>
      <sz val="11"/>
      <color theme="1"/>
      <name val="等线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sz val="10.5"/>
      <color rgb="FF000000"/>
      <name val="仿宋_GB2312"/>
      <charset val="134"/>
    </font>
    <font>
      <sz val="10.5"/>
      <name val="仿宋_GB2312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6" borderId="22" applyNumberFormat="0" applyAlignment="0" applyProtection="0">
      <alignment vertical="center"/>
    </xf>
    <xf numFmtId="0" fontId="20" fillId="16" borderId="18" applyNumberFormat="0" applyAlignment="0" applyProtection="0">
      <alignment vertical="center"/>
    </xf>
    <xf numFmtId="0" fontId="7" fillId="5" borderId="1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76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77" fontId="0" fillId="0" borderId="0" xfId="0" applyNumberForma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workbookViewId="0">
      <selection activeCell="P12" sqref="P12"/>
    </sheetView>
  </sheetViews>
  <sheetFormatPr defaultColWidth="9" defaultRowHeight="14.25"/>
  <cols>
    <col min="6" max="6" width="43.875" customWidth="1"/>
    <col min="15" max="15" width="19.6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14" t="s">
        <v>5</v>
      </c>
      <c r="K4" s="14"/>
      <c r="L4" s="14"/>
      <c r="M4" s="14"/>
      <c r="N4" s="14"/>
    </row>
    <row r="5" ht="15.75" customHeight="1" spans="1:14">
      <c r="A5" s="3" t="s">
        <v>7</v>
      </c>
      <c r="B5" s="3"/>
      <c r="C5" s="4" t="s">
        <v>8</v>
      </c>
      <c r="D5" s="4"/>
      <c r="E5" s="4"/>
      <c r="F5" s="4"/>
      <c r="G5" s="4"/>
      <c r="H5" s="3" t="s">
        <v>9</v>
      </c>
      <c r="I5" s="3"/>
      <c r="J5" s="4">
        <v>69517578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5">
      <c r="A7" s="3" t="s">
        <v>17</v>
      </c>
      <c r="B7" s="3"/>
      <c r="C7" s="3" t="s">
        <v>18</v>
      </c>
      <c r="D7" s="3"/>
      <c r="E7" s="5">
        <v>442</v>
      </c>
      <c r="F7" s="5">
        <v>440.85</v>
      </c>
      <c r="G7" s="5"/>
      <c r="H7" s="5">
        <v>440.854</v>
      </c>
      <c r="I7" s="5"/>
      <c r="J7" s="3">
        <v>10</v>
      </c>
      <c r="K7" s="3"/>
      <c r="L7" s="8">
        <v>1</v>
      </c>
      <c r="M7" s="4"/>
      <c r="N7" s="4">
        <v>10</v>
      </c>
      <c r="O7" s="33"/>
    </row>
    <row r="8" ht="15.75" customHeight="1" spans="1:15">
      <c r="A8" s="6"/>
      <c r="B8" s="6"/>
      <c r="C8" s="3" t="s">
        <v>19</v>
      </c>
      <c r="D8" s="3"/>
      <c r="E8" s="5">
        <v>442</v>
      </c>
      <c r="F8" s="5">
        <v>440.85</v>
      </c>
      <c r="G8" s="5"/>
      <c r="H8" s="5">
        <v>440.854</v>
      </c>
      <c r="I8" s="5"/>
      <c r="J8" s="3" t="s">
        <v>20</v>
      </c>
      <c r="K8" s="3"/>
      <c r="L8" s="4"/>
      <c r="M8" s="4"/>
      <c r="N8" s="3" t="s">
        <v>20</v>
      </c>
      <c r="O8" s="33"/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52" customHeight="1" spans="1:14">
      <c r="A12" s="3"/>
      <c r="B12" s="3" t="s">
        <v>26</v>
      </c>
      <c r="C12" s="3"/>
      <c r="D12" s="3"/>
      <c r="E12" s="3"/>
      <c r="F12" s="3"/>
      <c r="G12" s="3"/>
      <c r="H12" s="3" t="s">
        <v>27</v>
      </c>
      <c r="I12" s="3"/>
      <c r="J12" s="3"/>
      <c r="K12" s="3"/>
      <c r="L12" s="3"/>
      <c r="M12" s="3"/>
      <c r="N12" s="3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7" t="s">
        <v>37</v>
      </c>
      <c r="E14" s="7"/>
      <c r="F14" s="7"/>
      <c r="G14" s="4" t="s">
        <v>38</v>
      </c>
      <c r="H14" s="4" t="s">
        <v>39</v>
      </c>
      <c r="I14" s="4">
        <v>3</v>
      </c>
      <c r="J14" s="4"/>
      <c r="K14" s="4">
        <v>2</v>
      </c>
      <c r="L14" s="4"/>
      <c r="M14" s="4"/>
      <c r="N14" s="4"/>
    </row>
    <row r="15" ht="15.75" customHeight="1" spans="1:14">
      <c r="A15" s="3"/>
      <c r="B15" s="3"/>
      <c r="C15" s="3"/>
      <c r="D15" s="7" t="s">
        <v>40</v>
      </c>
      <c r="E15" s="7"/>
      <c r="F15" s="7"/>
      <c r="G15" s="4" t="s">
        <v>41</v>
      </c>
      <c r="H15" s="4" t="s">
        <v>42</v>
      </c>
      <c r="I15" s="4">
        <v>3</v>
      </c>
      <c r="J15" s="4"/>
      <c r="K15" s="4">
        <v>3</v>
      </c>
      <c r="L15" s="4"/>
      <c r="M15" s="4"/>
      <c r="N15" s="4"/>
    </row>
    <row r="16" ht="15.75" customHeight="1" spans="1:14">
      <c r="A16" s="3"/>
      <c r="B16" s="3"/>
      <c r="C16" s="3"/>
      <c r="D16" s="7" t="s">
        <v>43</v>
      </c>
      <c r="E16" s="7"/>
      <c r="F16" s="7"/>
      <c r="G16" s="4" t="s">
        <v>44</v>
      </c>
      <c r="H16" s="4" t="s">
        <v>45</v>
      </c>
      <c r="I16" s="4">
        <v>3</v>
      </c>
      <c r="J16" s="4"/>
      <c r="K16" s="4">
        <v>1</v>
      </c>
      <c r="L16" s="4"/>
      <c r="M16" s="4"/>
      <c r="N16" s="4"/>
    </row>
    <row r="17" ht="15.75" customHeight="1" spans="1:14">
      <c r="A17" s="3"/>
      <c r="B17" s="3"/>
      <c r="C17" s="3"/>
      <c r="D17" s="7" t="s">
        <v>46</v>
      </c>
      <c r="E17" s="7"/>
      <c r="F17" s="7"/>
      <c r="G17" s="4" t="s">
        <v>47</v>
      </c>
      <c r="H17" s="4" t="s">
        <v>48</v>
      </c>
      <c r="I17" s="4">
        <v>6</v>
      </c>
      <c r="J17" s="4"/>
      <c r="K17" s="4">
        <v>6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 t="s">
        <v>49</v>
      </c>
      <c r="D19" s="10" t="s">
        <v>50</v>
      </c>
      <c r="E19" s="10"/>
      <c r="F19" s="10"/>
      <c r="G19" s="9" t="s">
        <v>51</v>
      </c>
      <c r="H19" s="17">
        <v>0.7783</v>
      </c>
      <c r="I19" s="9">
        <v>6</v>
      </c>
      <c r="J19" s="9"/>
      <c r="K19" s="9">
        <v>6</v>
      </c>
      <c r="L19" s="9"/>
      <c r="M19" s="4"/>
      <c r="N19" s="4"/>
    </row>
    <row r="20" ht="15.75" customHeight="1" spans="1:14">
      <c r="A20" s="3"/>
      <c r="B20" s="3"/>
      <c r="C20" s="3"/>
      <c r="D20" s="10" t="s">
        <v>52</v>
      </c>
      <c r="E20" s="10"/>
      <c r="F20" s="10"/>
      <c r="G20" s="12">
        <v>1</v>
      </c>
      <c r="H20" s="12">
        <v>1</v>
      </c>
      <c r="I20" s="9">
        <v>3</v>
      </c>
      <c r="J20" s="9"/>
      <c r="K20" s="9">
        <v>3</v>
      </c>
      <c r="L20" s="9"/>
      <c r="M20" s="4"/>
      <c r="N20" s="4"/>
    </row>
    <row r="21" ht="15.75" customHeight="1" spans="1:14">
      <c r="A21" s="3"/>
      <c r="B21" s="3"/>
      <c r="C21" s="3"/>
      <c r="D21" s="10" t="s">
        <v>53</v>
      </c>
      <c r="E21" s="10"/>
      <c r="F21" s="10"/>
      <c r="G21" s="12">
        <v>1</v>
      </c>
      <c r="H21" s="12">
        <v>1</v>
      </c>
      <c r="I21" s="9">
        <v>3</v>
      </c>
      <c r="J21" s="9"/>
      <c r="K21" s="9">
        <v>3</v>
      </c>
      <c r="L21" s="9"/>
      <c r="M21" s="4"/>
      <c r="N21" s="4"/>
    </row>
    <row r="22" ht="15.75" customHeight="1" spans="1:14">
      <c r="A22" s="3"/>
      <c r="B22" s="3"/>
      <c r="C22" s="3"/>
      <c r="D22" s="18" t="s">
        <v>54</v>
      </c>
      <c r="E22" s="19"/>
      <c r="F22" s="20"/>
      <c r="G22" s="12">
        <v>1</v>
      </c>
      <c r="H22" s="12">
        <v>1</v>
      </c>
      <c r="I22" s="34">
        <v>3</v>
      </c>
      <c r="J22" s="35"/>
      <c r="K22" s="34">
        <v>3</v>
      </c>
      <c r="L22" s="35"/>
      <c r="M22" s="4"/>
      <c r="N22" s="4"/>
    </row>
    <row r="23" ht="15.75" customHeight="1" spans="1:14">
      <c r="A23" s="3"/>
      <c r="B23" s="3"/>
      <c r="C23" s="3"/>
      <c r="D23" s="18" t="s">
        <v>55</v>
      </c>
      <c r="E23" s="19"/>
      <c r="F23" s="20"/>
      <c r="G23" s="9" t="s">
        <v>56</v>
      </c>
      <c r="H23" s="17">
        <v>0.9768</v>
      </c>
      <c r="I23" s="34">
        <v>3</v>
      </c>
      <c r="J23" s="35"/>
      <c r="K23" s="34">
        <v>3</v>
      </c>
      <c r="L23" s="35"/>
      <c r="M23" s="4"/>
      <c r="N23" s="4"/>
    </row>
    <row r="24" ht="15.75" customHeight="1" spans="1:14">
      <c r="A24" s="3"/>
      <c r="B24" s="3"/>
      <c r="C24" s="3"/>
      <c r="D24" s="18" t="s">
        <v>57</v>
      </c>
      <c r="E24" s="19"/>
      <c r="F24" s="20"/>
      <c r="G24" s="9" t="s">
        <v>56</v>
      </c>
      <c r="H24" s="17">
        <v>0.9811</v>
      </c>
      <c r="I24" s="34">
        <v>3</v>
      </c>
      <c r="J24" s="35"/>
      <c r="K24" s="34">
        <v>3</v>
      </c>
      <c r="L24" s="35"/>
      <c r="M24" s="4"/>
      <c r="N24" s="4"/>
    </row>
    <row r="25" ht="15.75" customHeight="1" spans="1:14">
      <c r="A25" s="3"/>
      <c r="B25" s="3"/>
      <c r="C25" s="3"/>
      <c r="D25" s="18" t="s">
        <v>58</v>
      </c>
      <c r="E25" s="19"/>
      <c r="F25" s="20"/>
      <c r="G25" s="9" t="s">
        <v>59</v>
      </c>
      <c r="H25" s="9" t="s">
        <v>60</v>
      </c>
      <c r="I25" s="34">
        <v>5</v>
      </c>
      <c r="J25" s="35"/>
      <c r="K25" s="34">
        <v>5</v>
      </c>
      <c r="L25" s="35"/>
      <c r="M25" s="4"/>
      <c r="N25" s="4"/>
    </row>
    <row r="26" ht="15.75" customHeight="1" spans="1:14">
      <c r="A26" s="3"/>
      <c r="B26" s="3"/>
      <c r="C26" s="3" t="s">
        <v>61</v>
      </c>
      <c r="D26" s="10" t="s">
        <v>62</v>
      </c>
      <c r="E26" s="10"/>
      <c r="F26" s="10"/>
      <c r="G26" s="9" t="s">
        <v>63</v>
      </c>
      <c r="H26" s="9" t="s">
        <v>63</v>
      </c>
      <c r="I26" s="9">
        <v>3</v>
      </c>
      <c r="J26" s="9"/>
      <c r="K26" s="9">
        <v>3</v>
      </c>
      <c r="L26" s="9"/>
      <c r="M26" s="4"/>
      <c r="N26" s="4"/>
    </row>
    <row r="27" ht="15.75" customHeight="1" spans="1:14">
      <c r="A27" s="3"/>
      <c r="B27" s="3"/>
      <c r="C27" s="3"/>
      <c r="D27" s="10" t="s">
        <v>64</v>
      </c>
      <c r="E27" s="10"/>
      <c r="F27" s="10"/>
      <c r="G27" s="9" t="s">
        <v>65</v>
      </c>
      <c r="H27" s="9" t="s">
        <v>65</v>
      </c>
      <c r="I27" s="9">
        <v>3</v>
      </c>
      <c r="J27" s="9"/>
      <c r="K27" s="9">
        <v>3</v>
      </c>
      <c r="L27" s="9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66</v>
      </c>
      <c r="D29" s="10" t="s">
        <v>67</v>
      </c>
      <c r="E29" s="10"/>
      <c r="F29" s="10"/>
      <c r="G29" s="9">
        <v>442</v>
      </c>
      <c r="H29" s="9">
        <v>440.854</v>
      </c>
      <c r="I29" s="9">
        <v>3</v>
      </c>
      <c r="J29" s="9"/>
      <c r="K29" s="9">
        <v>2</v>
      </c>
      <c r="L29" s="9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 t="s">
        <v>68</v>
      </c>
      <c r="C32" s="3" t="s">
        <v>69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40" customHeight="1" spans="1:14">
      <c r="A35" s="3"/>
      <c r="B35" s="3"/>
      <c r="C35" s="3" t="s">
        <v>70</v>
      </c>
      <c r="D35" s="21" t="s">
        <v>71</v>
      </c>
      <c r="E35" s="22"/>
      <c r="F35" s="23"/>
      <c r="G35" s="24" t="s">
        <v>72</v>
      </c>
      <c r="H35" s="24" t="s">
        <v>73</v>
      </c>
      <c r="I35" s="36">
        <v>15</v>
      </c>
      <c r="J35" s="37"/>
      <c r="K35" s="36">
        <v>15</v>
      </c>
      <c r="L35" s="37"/>
      <c r="M35" s="4"/>
      <c r="N35" s="4"/>
    </row>
    <row r="36" ht="15.75" customHeight="1" spans="1:14">
      <c r="A36" s="3"/>
      <c r="B36" s="3"/>
      <c r="C36" s="3"/>
      <c r="D36" s="25"/>
      <c r="E36" s="26"/>
      <c r="F36" s="27"/>
      <c r="G36" s="28"/>
      <c r="H36" s="28"/>
      <c r="I36" s="38"/>
      <c r="J36" s="39"/>
      <c r="K36" s="38"/>
      <c r="L36" s="39"/>
      <c r="M36" s="4"/>
      <c r="N36" s="4"/>
    </row>
    <row r="37" ht="15.75" customHeight="1" spans="1:14">
      <c r="A37" s="3"/>
      <c r="B37" s="3"/>
      <c r="C37" s="3"/>
      <c r="D37" s="29"/>
      <c r="E37" s="30"/>
      <c r="F37" s="31"/>
      <c r="G37" s="32"/>
      <c r="H37" s="32"/>
      <c r="I37" s="40"/>
      <c r="J37" s="41"/>
      <c r="K37" s="40"/>
      <c r="L37" s="41"/>
      <c r="M37" s="4"/>
      <c r="N37" s="4"/>
    </row>
    <row r="38" ht="15.75" customHeight="1" spans="1:14">
      <c r="A38" s="3"/>
      <c r="B38" s="3"/>
      <c r="C38" s="3" t="s">
        <v>74</v>
      </c>
      <c r="D38" s="7"/>
      <c r="E38" s="7"/>
      <c r="F38" s="7"/>
      <c r="G38" s="4"/>
      <c r="H38" s="4"/>
      <c r="I38" s="4"/>
      <c r="J38" s="4"/>
      <c r="K38" s="4"/>
      <c r="L38" s="4"/>
      <c r="M38" s="4"/>
      <c r="N38" s="4"/>
    </row>
    <row r="39" ht="15.75" customHeight="1" spans="1:14">
      <c r="A39" s="3"/>
      <c r="B39" s="3"/>
      <c r="C39" s="3"/>
      <c r="D39" s="7"/>
      <c r="E39" s="7"/>
      <c r="F39" s="7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7"/>
      <c r="E40" s="7"/>
      <c r="F40" s="7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/>
      <c r="B41" s="3"/>
      <c r="C41" s="3" t="s">
        <v>75</v>
      </c>
      <c r="D41" s="21" t="s">
        <v>71</v>
      </c>
      <c r="E41" s="22"/>
      <c r="F41" s="23"/>
      <c r="G41" s="24" t="s">
        <v>72</v>
      </c>
      <c r="H41" s="24" t="s">
        <v>73</v>
      </c>
      <c r="I41" s="36">
        <v>15</v>
      </c>
      <c r="J41" s="37"/>
      <c r="K41" s="36">
        <v>15</v>
      </c>
      <c r="L41" s="37"/>
      <c r="M41" s="4"/>
      <c r="N41" s="4"/>
    </row>
    <row r="42" ht="15.75" customHeight="1" spans="1:14">
      <c r="A42" s="3"/>
      <c r="B42" s="3"/>
      <c r="C42" s="3"/>
      <c r="D42" s="25"/>
      <c r="E42" s="26"/>
      <c r="F42" s="27"/>
      <c r="G42" s="28"/>
      <c r="H42" s="28"/>
      <c r="I42" s="38"/>
      <c r="J42" s="39"/>
      <c r="K42" s="38"/>
      <c r="L42" s="39"/>
      <c r="M42" s="4"/>
      <c r="N42" s="4"/>
    </row>
    <row r="43" ht="15.75" customHeight="1" spans="1:14">
      <c r="A43" s="3"/>
      <c r="B43" s="3"/>
      <c r="C43" s="3"/>
      <c r="D43" s="29"/>
      <c r="E43" s="30"/>
      <c r="F43" s="31"/>
      <c r="G43" s="32"/>
      <c r="H43" s="32"/>
      <c r="I43" s="40"/>
      <c r="J43" s="41"/>
      <c r="K43" s="40"/>
      <c r="L43" s="41"/>
      <c r="M43" s="4"/>
      <c r="N43" s="4"/>
    </row>
    <row r="44" ht="15.75" customHeight="1" spans="1:14">
      <c r="A44" s="3"/>
      <c r="B44" s="3" t="s">
        <v>76</v>
      </c>
      <c r="C44" s="3" t="s">
        <v>77</v>
      </c>
      <c r="D44" s="21" t="s">
        <v>78</v>
      </c>
      <c r="E44" s="22"/>
      <c r="F44" s="23"/>
      <c r="G44" s="24" t="s">
        <v>79</v>
      </c>
      <c r="H44" s="24" t="s">
        <v>80</v>
      </c>
      <c r="I44" s="36">
        <v>10</v>
      </c>
      <c r="J44" s="37"/>
      <c r="K44" s="36">
        <v>10</v>
      </c>
      <c r="L44" s="37"/>
      <c r="M44" s="4"/>
      <c r="N44" s="4"/>
    </row>
    <row r="45" ht="15.75" customHeight="1" spans="1:14">
      <c r="A45" s="3"/>
      <c r="B45" s="3"/>
      <c r="C45" s="3"/>
      <c r="D45" s="25"/>
      <c r="E45" s="26"/>
      <c r="F45" s="27"/>
      <c r="G45" s="28"/>
      <c r="H45" s="28"/>
      <c r="I45" s="38"/>
      <c r="J45" s="39"/>
      <c r="K45" s="38"/>
      <c r="L45" s="39"/>
      <c r="M45" s="4"/>
      <c r="N45" s="4"/>
    </row>
    <row r="46" ht="15.75" customHeight="1" spans="1:14">
      <c r="A46" s="3"/>
      <c r="B46" s="3"/>
      <c r="C46" s="3"/>
      <c r="D46" s="29"/>
      <c r="E46" s="30"/>
      <c r="F46" s="31"/>
      <c r="G46" s="32"/>
      <c r="H46" s="32"/>
      <c r="I46" s="40"/>
      <c r="J46" s="41"/>
      <c r="K46" s="40"/>
      <c r="L46" s="41"/>
      <c r="M46" s="4"/>
      <c r="N46" s="4"/>
    </row>
    <row r="47" ht="15.75" customHeight="1" spans="1:14">
      <c r="A47" s="3" t="s">
        <v>81</v>
      </c>
      <c r="B47" s="3"/>
      <c r="C47" s="3"/>
      <c r="D47" s="3"/>
      <c r="E47" s="3"/>
      <c r="F47" s="3"/>
      <c r="G47" s="3"/>
      <c r="H47" s="3"/>
      <c r="I47" s="3">
        <v>100</v>
      </c>
      <c r="J47" s="3"/>
      <c r="K47" s="4">
        <v>96</v>
      </c>
      <c r="L47" s="4"/>
      <c r="M47" s="6"/>
      <c r="N47" s="6"/>
    </row>
  </sheetData>
  <mergeCells count="188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M35:N35"/>
    <mergeCell ref="M36:N36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M41:N41"/>
    <mergeCell ref="M42:N42"/>
    <mergeCell ref="M43:N43"/>
    <mergeCell ref="M44:N44"/>
    <mergeCell ref="M45:N45"/>
    <mergeCell ref="M46:N46"/>
    <mergeCell ref="A47:H47"/>
    <mergeCell ref="I47:J47"/>
    <mergeCell ref="K47:L47"/>
    <mergeCell ref="M47:N47"/>
    <mergeCell ref="A11:A12"/>
    <mergeCell ref="A13:A46"/>
    <mergeCell ref="B14:B31"/>
    <mergeCell ref="B32:B43"/>
    <mergeCell ref="B44:B46"/>
    <mergeCell ref="C14:C18"/>
    <mergeCell ref="C19:C25"/>
    <mergeCell ref="C26:C28"/>
    <mergeCell ref="C29:C31"/>
    <mergeCell ref="C32:C34"/>
    <mergeCell ref="C35:C37"/>
    <mergeCell ref="C38:C40"/>
    <mergeCell ref="C41:C43"/>
    <mergeCell ref="C44:C46"/>
    <mergeCell ref="G35:G37"/>
    <mergeCell ref="G41:G43"/>
    <mergeCell ref="G44:G46"/>
    <mergeCell ref="H35:H37"/>
    <mergeCell ref="H41:H43"/>
    <mergeCell ref="H44:H46"/>
    <mergeCell ref="D35:F37"/>
    <mergeCell ref="D41:F43"/>
    <mergeCell ref="D44:F46"/>
    <mergeCell ref="I35:J37"/>
    <mergeCell ref="K35:L37"/>
    <mergeCell ref="I41:J43"/>
    <mergeCell ref="K41:L43"/>
    <mergeCell ref="I44:J46"/>
    <mergeCell ref="K44:L4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E7" sqref="E7:I8"/>
    </sheetView>
  </sheetViews>
  <sheetFormatPr defaultColWidth="9" defaultRowHeight="14.25"/>
  <cols>
    <col min="7" max="7" width="11.25" customWidth="1"/>
    <col min="8" max="8" width="11.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227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228</v>
      </c>
      <c r="D5" s="4"/>
      <c r="E5" s="4"/>
      <c r="F5" s="4"/>
      <c r="G5" s="4"/>
      <c r="H5" s="3" t="s">
        <v>9</v>
      </c>
      <c r="I5" s="3"/>
      <c r="J5" s="4">
        <v>69552208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94</v>
      </c>
      <c r="F7" s="5">
        <v>94</v>
      </c>
      <c r="G7" s="5"/>
      <c r="H7" s="5">
        <v>94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94</v>
      </c>
      <c r="F8" s="5">
        <v>94</v>
      </c>
      <c r="G8" s="5"/>
      <c r="H8" s="5">
        <v>94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81" customHeight="1" spans="1:14">
      <c r="A12" s="3"/>
      <c r="B12" s="4" t="s">
        <v>229</v>
      </c>
      <c r="C12" s="4"/>
      <c r="D12" s="4"/>
      <c r="E12" s="4"/>
      <c r="F12" s="4"/>
      <c r="G12" s="4"/>
      <c r="H12" s="4" t="s">
        <v>229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7" t="s">
        <v>230</v>
      </c>
      <c r="E14" s="7"/>
      <c r="F14" s="7"/>
      <c r="G14" s="4">
        <v>25</v>
      </c>
      <c r="H14" s="4">
        <v>44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7"/>
      <c r="E15" s="7"/>
      <c r="F15" s="7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7"/>
      <c r="E16" s="7"/>
      <c r="F16" s="7"/>
      <c r="G16" s="4"/>
      <c r="H16" s="4"/>
      <c r="I16" s="4"/>
      <c r="J16" s="4"/>
      <c r="K16" s="4"/>
      <c r="L16" s="4"/>
      <c r="M16" s="4"/>
      <c r="N16" s="4"/>
    </row>
    <row r="17" ht="36" customHeight="1" spans="1:14">
      <c r="A17" s="3"/>
      <c r="B17" s="3"/>
      <c r="C17" s="3" t="s">
        <v>49</v>
      </c>
      <c r="D17" s="7" t="s">
        <v>231</v>
      </c>
      <c r="E17" s="7"/>
      <c r="F17" s="7"/>
      <c r="G17" s="4" t="s">
        <v>232</v>
      </c>
      <c r="H17" s="4" t="s">
        <v>232</v>
      </c>
      <c r="I17" s="4">
        <v>10</v>
      </c>
      <c r="J17" s="4"/>
      <c r="K17" s="4">
        <v>10</v>
      </c>
      <c r="L17" s="4"/>
      <c r="M17" s="4"/>
      <c r="N17" s="4"/>
    </row>
    <row r="18" ht="36" customHeight="1" spans="1:14">
      <c r="A18" s="3"/>
      <c r="B18" s="3"/>
      <c r="C18" s="3"/>
      <c r="D18" s="7" t="s">
        <v>233</v>
      </c>
      <c r="E18" s="7"/>
      <c r="F18" s="7"/>
      <c r="G18" s="4" t="s">
        <v>234</v>
      </c>
      <c r="H18" s="4" t="s">
        <v>234</v>
      </c>
      <c r="I18" s="4">
        <v>10</v>
      </c>
      <c r="J18" s="4"/>
      <c r="K18" s="4">
        <v>10</v>
      </c>
      <c r="L18" s="4"/>
      <c r="M18" s="4"/>
      <c r="N18" s="4"/>
    </row>
    <row r="19" ht="36" customHeight="1" spans="1:14">
      <c r="A19" s="3"/>
      <c r="B19" s="3"/>
      <c r="C19" s="3"/>
      <c r="D19" s="7" t="s">
        <v>235</v>
      </c>
      <c r="E19" s="7"/>
      <c r="F19" s="7"/>
      <c r="G19" s="4" t="s">
        <v>236</v>
      </c>
      <c r="H19" s="4" t="s">
        <v>237</v>
      </c>
      <c r="I19" s="4">
        <v>5</v>
      </c>
      <c r="J19" s="4"/>
      <c r="K19" s="4">
        <v>3</v>
      </c>
      <c r="L19" s="4"/>
      <c r="M19" s="4"/>
      <c r="N19" s="4"/>
    </row>
    <row r="20" ht="36" customHeight="1" spans="1:14">
      <c r="A20" s="3"/>
      <c r="B20" s="3"/>
      <c r="C20" s="3" t="s">
        <v>61</v>
      </c>
      <c r="D20" s="7" t="s">
        <v>238</v>
      </c>
      <c r="E20" s="7"/>
      <c r="F20" s="7"/>
      <c r="G20" s="4" t="s">
        <v>239</v>
      </c>
      <c r="H20" s="4" t="s">
        <v>240</v>
      </c>
      <c r="I20" s="4">
        <v>5</v>
      </c>
      <c r="J20" s="4"/>
      <c r="K20" s="4">
        <v>5</v>
      </c>
      <c r="L20" s="4"/>
      <c r="M20" s="4"/>
      <c r="N20" s="4"/>
    </row>
    <row r="21" ht="36" customHeight="1" spans="1:14">
      <c r="A21" s="3"/>
      <c r="B21" s="3"/>
      <c r="C21" s="3"/>
      <c r="D21" s="7" t="s">
        <v>114</v>
      </c>
      <c r="E21" s="7"/>
      <c r="F21" s="7"/>
      <c r="G21" s="4" t="s">
        <v>241</v>
      </c>
      <c r="H21" s="4" t="s">
        <v>242</v>
      </c>
      <c r="I21" s="4">
        <v>5</v>
      </c>
      <c r="J21" s="4"/>
      <c r="K21" s="4">
        <v>5</v>
      </c>
      <c r="L21" s="4"/>
      <c r="M21" s="4"/>
      <c r="N21" s="4"/>
    </row>
    <row r="22" ht="15.75" customHeight="1" spans="1:14">
      <c r="A22" s="3"/>
      <c r="B22" s="3"/>
      <c r="C22" s="3"/>
      <c r="D22" s="7"/>
      <c r="E22" s="7"/>
      <c r="F22" s="7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7" t="s">
        <v>243</v>
      </c>
      <c r="E23" s="7"/>
      <c r="F23" s="7"/>
      <c r="G23" s="4" t="s">
        <v>244</v>
      </c>
      <c r="H23" s="4" t="s">
        <v>244</v>
      </c>
      <c r="I23" s="4">
        <v>5</v>
      </c>
      <c r="J23" s="4"/>
      <c r="K23" s="4">
        <v>5</v>
      </c>
      <c r="L23" s="4"/>
      <c r="M23" s="4"/>
      <c r="N23" s="4"/>
    </row>
    <row r="24" ht="15.75" customHeight="1" spans="1:14">
      <c r="A24" s="3"/>
      <c r="B24" s="3"/>
      <c r="C24" s="3"/>
      <c r="D24" s="7"/>
      <c r="E24" s="7"/>
      <c r="F24" s="7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7"/>
      <c r="E25" s="7"/>
      <c r="F25" s="7"/>
      <c r="G25" s="4"/>
      <c r="H25" s="4"/>
      <c r="I25" s="4"/>
      <c r="J25" s="4"/>
      <c r="K25" s="4"/>
      <c r="L25" s="4"/>
      <c r="M25" s="4"/>
      <c r="N25" s="4"/>
    </row>
    <row r="26" ht="53" customHeight="1" spans="1:14">
      <c r="A26" s="3"/>
      <c r="B26" s="3" t="s">
        <v>68</v>
      </c>
      <c r="C26" s="3" t="s">
        <v>69</v>
      </c>
      <c r="D26" s="7" t="s">
        <v>245</v>
      </c>
      <c r="E26" s="7"/>
      <c r="F26" s="7"/>
      <c r="G26" s="4" t="s">
        <v>246</v>
      </c>
      <c r="H26" s="4" t="s">
        <v>246</v>
      </c>
      <c r="I26" s="4">
        <v>15</v>
      </c>
      <c r="J26" s="4"/>
      <c r="K26" s="4">
        <v>14</v>
      </c>
      <c r="L26" s="4"/>
      <c r="M26" s="4"/>
      <c r="N26" s="4"/>
    </row>
    <row r="27" ht="15.75" customHeight="1" spans="1:14">
      <c r="A27" s="3"/>
      <c r="B27" s="3"/>
      <c r="C27" s="3"/>
      <c r="D27" s="7"/>
      <c r="E27" s="7"/>
      <c r="F27" s="7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7"/>
      <c r="E28" s="7"/>
      <c r="F28" s="7"/>
      <c r="G28" s="4"/>
      <c r="H28" s="4"/>
      <c r="I28" s="4"/>
      <c r="J28" s="4"/>
      <c r="K28" s="4"/>
      <c r="L28" s="4"/>
      <c r="M28" s="4"/>
      <c r="N28" s="4"/>
    </row>
    <row r="29" ht="43" customHeight="1" spans="1:14">
      <c r="A29" s="3"/>
      <c r="B29" s="3"/>
      <c r="C29" s="3" t="s">
        <v>70</v>
      </c>
      <c r="D29" s="7" t="s">
        <v>247</v>
      </c>
      <c r="E29" s="7"/>
      <c r="F29" s="7"/>
      <c r="G29" s="4" t="s">
        <v>248</v>
      </c>
      <c r="H29" s="4" t="s">
        <v>249</v>
      </c>
      <c r="I29" s="4">
        <v>5</v>
      </c>
      <c r="J29" s="4"/>
      <c r="K29" s="4">
        <v>4</v>
      </c>
      <c r="L29" s="4"/>
      <c r="M29" s="4"/>
      <c r="N29" s="4"/>
    </row>
    <row r="30" ht="15.75" customHeight="1" spans="1:14">
      <c r="A30" s="3"/>
      <c r="B30" s="3"/>
      <c r="C30" s="3"/>
      <c r="D30" s="7"/>
      <c r="E30" s="7"/>
      <c r="F30" s="7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7"/>
      <c r="E31" s="7"/>
      <c r="F31" s="7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ht="45" customHeight="1" spans="1:14">
      <c r="A35" s="3"/>
      <c r="B35" s="3"/>
      <c r="C35" s="3" t="s">
        <v>75</v>
      </c>
      <c r="D35" s="7" t="s">
        <v>250</v>
      </c>
      <c r="E35" s="7"/>
      <c r="F35" s="7"/>
      <c r="G35" s="4" t="s">
        <v>251</v>
      </c>
      <c r="H35" s="4" t="s">
        <v>252</v>
      </c>
      <c r="I35" s="4">
        <v>10</v>
      </c>
      <c r="J35" s="4"/>
      <c r="K35" s="4">
        <v>10</v>
      </c>
      <c r="L35" s="4"/>
      <c r="M35" s="4"/>
      <c r="N35" s="4"/>
    </row>
    <row r="36" ht="15.75" customHeight="1" spans="1:14">
      <c r="A36" s="3"/>
      <c r="B36" s="3"/>
      <c r="C36" s="3"/>
      <c r="D36" s="7"/>
      <c r="E36" s="7"/>
      <c r="F36" s="7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7"/>
      <c r="E37" s="7"/>
      <c r="F37" s="7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7" t="s">
        <v>253</v>
      </c>
      <c r="E38" s="7"/>
      <c r="F38" s="7"/>
      <c r="G38" s="4" t="s">
        <v>193</v>
      </c>
      <c r="H38" s="4" t="s">
        <v>193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7"/>
      <c r="E39" s="7"/>
      <c r="F39" s="7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96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13" workbookViewId="0">
      <selection activeCell="M44" sqref="M44"/>
    </sheetView>
  </sheetViews>
  <sheetFormatPr defaultColWidth="9" defaultRowHeight="14.25"/>
  <cols>
    <col min="5" max="5" width="11.12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254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255</v>
      </c>
      <c r="D4" s="4"/>
      <c r="E4" s="4"/>
      <c r="F4" s="4"/>
      <c r="G4" s="4"/>
      <c r="H4" s="3" t="s">
        <v>6</v>
      </c>
      <c r="I4" s="3"/>
      <c r="J4" s="4" t="s">
        <v>255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165</v>
      </c>
      <c r="D5" s="4"/>
      <c r="E5" s="4"/>
      <c r="F5" s="4"/>
      <c r="G5" s="4"/>
      <c r="H5" s="3" t="s">
        <v>9</v>
      </c>
      <c r="I5" s="3"/>
      <c r="J5" s="4" t="s">
        <v>165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51463.04</v>
      </c>
      <c r="F7" s="5">
        <v>1465.691302</v>
      </c>
      <c r="G7" s="5"/>
      <c r="H7" s="5">
        <v>1465.691302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51463.04</v>
      </c>
      <c r="F8" s="5">
        <v>1465.691302</v>
      </c>
      <c r="G8" s="5"/>
      <c r="H8" s="5">
        <v>1465.691302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48" customHeight="1" spans="1:14">
      <c r="A12" s="3"/>
      <c r="B12" s="4" t="s">
        <v>256</v>
      </c>
      <c r="C12" s="4"/>
      <c r="D12" s="4"/>
      <c r="E12" s="4"/>
      <c r="F12" s="4"/>
      <c r="G12" s="4"/>
      <c r="H12" s="4" t="s">
        <v>257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7" t="s">
        <v>258</v>
      </c>
      <c r="E14" s="7"/>
      <c r="F14" s="7"/>
      <c r="G14" s="4" t="s">
        <v>259</v>
      </c>
      <c r="H14" s="4" t="s">
        <v>259</v>
      </c>
      <c r="I14" s="4">
        <v>30</v>
      </c>
      <c r="J14" s="4"/>
      <c r="K14" s="4">
        <v>30</v>
      </c>
      <c r="L14" s="4"/>
      <c r="M14" s="4"/>
      <c r="N14" s="4"/>
    </row>
    <row r="15" ht="15.75" customHeight="1" spans="1:14">
      <c r="A15" s="3"/>
      <c r="B15" s="3"/>
      <c r="C15" s="3"/>
      <c r="D15" s="7"/>
      <c r="E15" s="7"/>
      <c r="F15" s="7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7"/>
      <c r="E16" s="7"/>
      <c r="F16" s="7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7" t="s">
        <v>260</v>
      </c>
      <c r="E17" s="7"/>
      <c r="F17" s="7"/>
      <c r="G17" s="4" t="s">
        <v>185</v>
      </c>
      <c r="H17" s="4" t="s">
        <v>185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7" t="s">
        <v>261</v>
      </c>
      <c r="E18" s="7"/>
      <c r="F18" s="7"/>
      <c r="G18" s="4" t="s">
        <v>187</v>
      </c>
      <c r="H18" s="4" t="s">
        <v>187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7"/>
      <c r="E19" s="7"/>
      <c r="F19" s="7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7"/>
      <c r="E20" s="7"/>
      <c r="F20" s="7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7"/>
      <c r="E21" s="7"/>
      <c r="F21" s="7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7"/>
      <c r="E22" s="7"/>
      <c r="F22" s="7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7"/>
      <c r="E23" s="7"/>
      <c r="F23" s="7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7"/>
      <c r="E24" s="7"/>
      <c r="F24" s="7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7"/>
      <c r="E25" s="7"/>
      <c r="F25" s="7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7" t="s">
        <v>262</v>
      </c>
      <c r="E26" s="7"/>
      <c r="F26" s="7"/>
      <c r="G26" s="4" t="s">
        <v>189</v>
      </c>
      <c r="H26" s="4" t="s">
        <v>189</v>
      </c>
      <c r="I26" s="4">
        <v>15</v>
      </c>
      <c r="J26" s="4"/>
      <c r="K26" s="4">
        <v>15</v>
      </c>
      <c r="L26" s="4"/>
      <c r="M26" s="4"/>
      <c r="N26" s="4"/>
    </row>
    <row r="27" ht="15.75" customHeight="1" spans="1:14">
      <c r="A27" s="3"/>
      <c r="B27" s="3"/>
      <c r="C27" s="3"/>
      <c r="D27" s="7"/>
      <c r="E27" s="7"/>
      <c r="F27" s="7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7"/>
      <c r="E28" s="7"/>
      <c r="F28" s="7"/>
      <c r="G28" s="4"/>
      <c r="H28" s="4"/>
      <c r="I28" s="4"/>
      <c r="J28" s="4"/>
      <c r="K28" s="4"/>
      <c r="L28" s="4"/>
      <c r="M28" s="4"/>
      <c r="N28" s="4"/>
    </row>
    <row r="29" ht="30" customHeight="1" spans="1:14">
      <c r="A29" s="3"/>
      <c r="B29" s="3"/>
      <c r="C29" s="3" t="s">
        <v>70</v>
      </c>
      <c r="D29" s="7" t="s">
        <v>263</v>
      </c>
      <c r="E29" s="7"/>
      <c r="F29" s="7"/>
      <c r="G29" s="4" t="s">
        <v>191</v>
      </c>
      <c r="H29" s="4" t="s">
        <v>191</v>
      </c>
      <c r="I29" s="4">
        <v>15</v>
      </c>
      <c r="J29" s="4"/>
      <c r="K29" s="4">
        <v>15</v>
      </c>
      <c r="L29" s="4"/>
      <c r="M29" s="4"/>
      <c r="N29" s="4"/>
    </row>
    <row r="30" ht="15.75" customHeight="1" spans="1:14">
      <c r="A30" s="3"/>
      <c r="B30" s="3"/>
      <c r="C30" s="3"/>
      <c r="D30" s="7"/>
      <c r="E30" s="7"/>
      <c r="F30" s="7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7"/>
      <c r="E31" s="7"/>
      <c r="F31" s="7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7"/>
      <c r="E35" s="7"/>
      <c r="F35" s="7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7"/>
      <c r="E36" s="7"/>
      <c r="F36" s="7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7"/>
      <c r="E37" s="7"/>
      <c r="F37" s="7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7" t="s">
        <v>264</v>
      </c>
      <c r="E38" s="7"/>
      <c r="F38" s="7"/>
      <c r="G38" s="4" t="s">
        <v>193</v>
      </c>
      <c r="H38" s="4" t="s">
        <v>193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M35" sqref="M35:N35"/>
    </sheetView>
  </sheetViews>
  <sheetFormatPr defaultColWidth="9" defaultRowHeight="14.2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265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131</v>
      </c>
      <c r="D5" s="4"/>
      <c r="E5" s="4"/>
      <c r="F5" s="4"/>
      <c r="G5" s="4"/>
      <c r="H5" s="3" t="s">
        <v>9</v>
      </c>
      <c r="I5" s="3"/>
      <c r="J5" s="4">
        <v>69544626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853</v>
      </c>
      <c r="F7" s="5">
        <v>2.478086</v>
      </c>
      <c r="G7" s="5"/>
      <c r="H7" s="5">
        <v>2.478086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853</v>
      </c>
      <c r="F8" s="5">
        <v>2.478086</v>
      </c>
      <c r="G8" s="5"/>
      <c r="H8" s="5">
        <v>2.478086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0" customHeight="1" spans="1:14">
      <c r="A12" s="3"/>
      <c r="B12" s="4" t="s">
        <v>266</v>
      </c>
      <c r="C12" s="4"/>
      <c r="D12" s="4"/>
      <c r="E12" s="4"/>
      <c r="F12" s="4"/>
      <c r="G12" s="4"/>
      <c r="H12" s="4" t="s">
        <v>133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28" customHeight="1" spans="1:14">
      <c r="A14" s="3"/>
      <c r="B14" s="3" t="s">
        <v>35</v>
      </c>
      <c r="C14" s="3" t="s">
        <v>36</v>
      </c>
      <c r="D14" s="3" t="s">
        <v>267</v>
      </c>
      <c r="E14" s="3"/>
      <c r="F14" s="3"/>
      <c r="G14" s="4" t="s">
        <v>268</v>
      </c>
      <c r="H14" s="4" t="s">
        <v>268</v>
      </c>
      <c r="I14" s="4">
        <v>30</v>
      </c>
      <c r="J14" s="4"/>
      <c r="K14" s="4">
        <v>30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3" t="s">
        <v>269</v>
      </c>
      <c r="E20" s="3"/>
      <c r="F20" s="3"/>
      <c r="G20" s="4" t="s">
        <v>270</v>
      </c>
      <c r="H20" s="4" t="s">
        <v>114</v>
      </c>
      <c r="I20" s="4">
        <v>10</v>
      </c>
      <c r="J20" s="4"/>
      <c r="K20" s="4">
        <v>8</v>
      </c>
      <c r="L20" s="4"/>
      <c r="M20" s="4"/>
      <c r="N20" s="4"/>
    </row>
    <row r="21" ht="15.75" customHeight="1" spans="1:14">
      <c r="A21" s="3"/>
      <c r="B21" s="3"/>
      <c r="C21" s="3"/>
      <c r="D21" s="3" t="s">
        <v>271</v>
      </c>
      <c r="E21" s="3"/>
      <c r="F21" s="3"/>
      <c r="G21" s="4" t="s">
        <v>272</v>
      </c>
      <c r="H21" s="4" t="s">
        <v>114</v>
      </c>
      <c r="I21" s="4">
        <v>10</v>
      </c>
      <c r="J21" s="4"/>
      <c r="K21" s="4">
        <v>8</v>
      </c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3" t="s">
        <v>273</v>
      </c>
      <c r="E26" s="3"/>
      <c r="F26" s="3"/>
      <c r="G26" s="4" t="s">
        <v>189</v>
      </c>
      <c r="H26" s="4" t="s">
        <v>189</v>
      </c>
      <c r="I26" s="4">
        <v>30</v>
      </c>
      <c r="J26" s="4"/>
      <c r="K26" s="4">
        <v>30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3" t="s">
        <v>274</v>
      </c>
      <c r="E38" s="3"/>
      <c r="F38" s="3"/>
      <c r="G38" s="4" t="s">
        <v>275</v>
      </c>
      <c r="H38" s="4" t="s">
        <v>275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96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22" workbookViewId="0">
      <selection activeCell="C5" sqref="C5:G5"/>
    </sheetView>
  </sheetViews>
  <sheetFormatPr defaultColWidth="9" defaultRowHeight="14.25"/>
  <cols>
    <col min="7" max="7" width="9.8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276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277</v>
      </c>
      <c r="D5" s="4"/>
      <c r="E5" s="4"/>
      <c r="F5" s="4"/>
      <c r="G5" s="4"/>
      <c r="H5" s="3" t="s">
        <v>9</v>
      </c>
      <c r="I5" s="3"/>
      <c r="J5" s="4">
        <v>80886910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300</v>
      </c>
      <c r="F7" s="5">
        <v>300</v>
      </c>
      <c r="G7" s="5"/>
      <c r="H7" s="5">
        <v>300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300</v>
      </c>
      <c r="F8" s="5">
        <v>300</v>
      </c>
      <c r="G8" s="5"/>
      <c r="H8" s="5">
        <v>300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63" customHeight="1" spans="1:14">
      <c r="A12" s="3"/>
      <c r="B12" s="4" t="s">
        <v>278</v>
      </c>
      <c r="C12" s="4"/>
      <c r="D12" s="4"/>
      <c r="E12" s="4"/>
      <c r="F12" s="4"/>
      <c r="G12" s="4"/>
      <c r="H12" s="4" t="s">
        <v>133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7" t="s">
        <v>279</v>
      </c>
      <c r="E14" s="7"/>
      <c r="F14" s="7"/>
      <c r="G14" s="4" t="s">
        <v>280</v>
      </c>
      <c r="H14" s="4" t="s">
        <v>114</v>
      </c>
      <c r="I14" s="4">
        <v>5</v>
      </c>
      <c r="J14" s="4"/>
      <c r="K14" s="4">
        <v>5</v>
      </c>
      <c r="L14" s="4"/>
      <c r="M14" s="4"/>
      <c r="N14" s="4"/>
    </row>
    <row r="15" ht="15.75" customHeight="1" spans="1:14">
      <c r="A15" s="3"/>
      <c r="B15" s="3"/>
      <c r="C15" s="3"/>
      <c r="D15" s="7"/>
      <c r="E15" s="7"/>
      <c r="F15" s="7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7"/>
      <c r="E16" s="7"/>
      <c r="F16" s="7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7" t="s">
        <v>281</v>
      </c>
      <c r="E17" s="7"/>
      <c r="F17" s="7"/>
      <c r="G17" s="4" t="s">
        <v>282</v>
      </c>
      <c r="H17" s="4" t="s">
        <v>114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7" t="s">
        <v>283</v>
      </c>
      <c r="E18" s="7"/>
      <c r="F18" s="7"/>
      <c r="G18" s="4" t="s">
        <v>284</v>
      </c>
      <c r="H18" s="4" t="s">
        <v>114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7"/>
      <c r="E19" s="7"/>
      <c r="F19" s="7"/>
      <c r="G19" s="4"/>
      <c r="H19" s="4"/>
      <c r="I19" s="4"/>
      <c r="J19" s="4"/>
      <c r="K19" s="4"/>
      <c r="L19" s="4"/>
      <c r="M19" s="4"/>
      <c r="N19" s="4"/>
    </row>
    <row r="20" ht="45" customHeight="1" spans="1:14">
      <c r="A20" s="3"/>
      <c r="B20" s="3"/>
      <c r="C20" s="3" t="s">
        <v>61</v>
      </c>
      <c r="D20" s="7" t="s">
        <v>285</v>
      </c>
      <c r="E20" s="7"/>
      <c r="F20" s="7"/>
      <c r="G20" s="4" t="s">
        <v>286</v>
      </c>
      <c r="H20" s="4" t="s">
        <v>114</v>
      </c>
      <c r="I20" s="4">
        <v>5</v>
      </c>
      <c r="J20" s="4"/>
      <c r="K20" s="4">
        <v>4</v>
      </c>
      <c r="L20" s="4"/>
      <c r="M20" s="4"/>
      <c r="N20" s="4"/>
    </row>
    <row r="21" ht="45" customHeight="1" spans="1:14">
      <c r="A21" s="3"/>
      <c r="B21" s="3"/>
      <c r="C21" s="3"/>
      <c r="D21" s="7" t="s">
        <v>287</v>
      </c>
      <c r="E21" s="7"/>
      <c r="F21" s="7"/>
      <c r="G21" s="4" t="s">
        <v>288</v>
      </c>
      <c r="H21" s="4" t="s">
        <v>114</v>
      </c>
      <c r="I21" s="4">
        <v>5</v>
      </c>
      <c r="J21" s="4"/>
      <c r="K21" s="4">
        <v>4</v>
      </c>
      <c r="L21" s="4"/>
      <c r="M21" s="4"/>
      <c r="N21" s="4"/>
    </row>
    <row r="22" ht="91" customHeight="1" spans="1:14">
      <c r="A22" s="3"/>
      <c r="B22" s="3"/>
      <c r="C22" s="3"/>
      <c r="D22" s="7" t="s">
        <v>289</v>
      </c>
      <c r="E22" s="7"/>
      <c r="F22" s="7"/>
      <c r="G22" s="4" t="s">
        <v>290</v>
      </c>
      <c r="H22" s="4" t="s">
        <v>114</v>
      </c>
      <c r="I22" s="4">
        <v>5</v>
      </c>
      <c r="J22" s="4"/>
      <c r="K22" s="4">
        <v>4</v>
      </c>
      <c r="L22" s="4"/>
      <c r="M22" s="4"/>
      <c r="N22" s="4"/>
    </row>
    <row r="23" ht="45" customHeight="1" spans="1:14">
      <c r="A23" s="3"/>
      <c r="B23" s="3"/>
      <c r="C23" s="3" t="s">
        <v>66</v>
      </c>
      <c r="D23" s="7" t="s">
        <v>291</v>
      </c>
      <c r="E23" s="7"/>
      <c r="F23" s="7"/>
      <c r="G23" s="4" t="s">
        <v>292</v>
      </c>
      <c r="H23" s="4" t="s">
        <v>114</v>
      </c>
      <c r="I23" s="4">
        <v>10</v>
      </c>
      <c r="J23" s="4"/>
      <c r="K23" s="4">
        <v>8</v>
      </c>
      <c r="L23" s="4"/>
      <c r="M23" s="4"/>
      <c r="N23" s="4"/>
    </row>
    <row r="24" ht="15.75" customHeight="1" spans="1:14">
      <c r="A24" s="3"/>
      <c r="B24" s="3"/>
      <c r="C24" s="3"/>
      <c r="D24" s="7"/>
      <c r="E24" s="7"/>
      <c r="F24" s="7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7"/>
      <c r="E25" s="7"/>
      <c r="F25" s="7"/>
      <c r="G25" s="4"/>
      <c r="H25" s="4"/>
      <c r="I25" s="4"/>
      <c r="J25" s="4"/>
      <c r="K25" s="4"/>
      <c r="L25" s="4"/>
      <c r="M25" s="4"/>
      <c r="N25" s="4"/>
    </row>
    <row r="26" ht="35" customHeight="1" spans="1:14">
      <c r="A26" s="3"/>
      <c r="B26" s="3" t="s">
        <v>68</v>
      </c>
      <c r="C26" s="3" t="s">
        <v>69</v>
      </c>
      <c r="D26" s="7" t="s">
        <v>293</v>
      </c>
      <c r="E26" s="7"/>
      <c r="F26" s="7"/>
      <c r="G26" s="4" t="s">
        <v>294</v>
      </c>
      <c r="H26" s="4" t="s">
        <v>295</v>
      </c>
      <c r="I26" s="4">
        <v>30</v>
      </c>
      <c r="J26" s="4"/>
      <c r="K26" s="4">
        <v>28</v>
      </c>
      <c r="L26" s="4"/>
      <c r="M26" s="4"/>
      <c r="N26" s="4"/>
    </row>
    <row r="27" ht="15.75" customHeight="1" spans="1:14">
      <c r="A27" s="3"/>
      <c r="B27" s="3"/>
      <c r="C27" s="3"/>
      <c r="D27" s="7"/>
      <c r="E27" s="7"/>
      <c r="F27" s="7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7"/>
      <c r="E28" s="7"/>
      <c r="F28" s="7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7"/>
      <c r="E29" s="7"/>
      <c r="F29" s="7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7"/>
      <c r="E30" s="7"/>
      <c r="F30" s="7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7"/>
      <c r="E31" s="7"/>
      <c r="F31" s="7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7"/>
      <c r="E35" s="7"/>
      <c r="F35" s="7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7"/>
      <c r="E36" s="7"/>
      <c r="F36" s="7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7"/>
      <c r="E37" s="7"/>
      <c r="F37" s="7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7" t="s">
        <v>296</v>
      </c>
      <c r="E38" s="7"/>
      <c r="F38" s="7"/>
      <c r="G38" s="8">
        <v>0.9</v>
      </c>
      <c r="H38" s="8">
        <v>0.9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93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7" workbookViewId="0">
      <selection activeCell="J5" sqref="J5:N5"/>
    </sheetView>
  </sheetViews>
  <sheetFormatPr defaultColWidth="9" defaultRowHeight="14.25"/>
  <cols>
    <col min="5" max="5" width="11.12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297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298</v>
      </c>
      <c r="D5" s="4"/>
      <c r="E5" s="4"/>
      <c r="F5" s="4"/>
      <c r="G5" s="4"/>
      <c r="H5" s="3" t="s">
        <v>9</v>
      </c>
      <c r="I5" s="3"/>
      <c r="J5" s="4">
        <v>69544626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5908.608624</v>
      </c>
      <c r="F7" s="5">
        <v>105.4</v>
      </c>
      <c r="G7" s="5"/>
      <c r="H7" s="5">
        <v>105.4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5908.608624</v>
      </c>
      <c r="F8" s="5">
        <v>105.4</v>
      </c>
      <c r="G8" s="5"/>
      <c r="H8" s="5">
        <v>105.4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299</v>
      </c>
      <c r="C12" s="4"/>
      <c r="D12" s="4"/>
      <c r="E12" s="4"/>
      <c r="F12" s="4"/>
      <c r="G12" s="4"/>
      <c r="H12" s="4" t="s">
        <v>299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10" t="s">
        <v>300</v>
      </c>
      <c r="E14" s="10"/>
      <c r="F14" s="10"/>
      <c r="G14" s="9" t="s">
        <v>301</v>
      </c>
      <c r="H14" s="9" t="s">
        <v>301</v>
      </c>
      <c r="I14" s="9">
        <v>20</v>
      </c>
      <c r="J14" s="9"/>
      <c r="K14" s="9">
        <v>20</v>
      </c>
      <c r="L14" s="9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10" t="s">
        <v>302</v>
      </c>
      <c r="E17" s="10"/>
      <c r="F17" s="10"/>
      <c r="G17" s="9" t="s">
        <v>79</v>
      </c>
      <c r="H17" s="9" t="s">
        <v>114</v>
      </c>
      <c r="I17" s="9">
        <v>20</v>
      </c>
      <c r="J17" s="9"/>
      <c r="K17" s="9">
        <v>20</v>
      </c>
      <c r="L17" s="9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10" t="s">
        <v>303</v>
      </c>
      <c r="E20" s="10"/>
      <c r="F20" s="10"/>
      <c r="G20" s="11" t="s">
        <v>304</v>
      </c>
      <c r="H20" s="9" t="s">
        <v>114</v>
      </c>
      <c r="I20" s="9">
        <v>10</v>
      </c>
      <c r="J20" s="9"/>
      <c r="K20" s="9">
        <v>9</v>
      </c>
      <c r="L20" s="9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34" customHeight="1" spans="1:14">
      <c r="A29" s="3"/>
      <c r="B29" s="3"/>
      <c r="C29" s="3" t="s">
        <v>70</v>
      </c>
      <c r="D29" s="10" t="s">
        <v>305</v>
      </c>
      <c r="E29" s="10"/>
      <c r="F29" s="10"/>
      <c r="G29" s="9" t="s">
        <v>306</v>
      </c>
      <c r="H29" s="9" t="s">
        <v>306</v>
      </c>
      <c r="I29" s="9">
        <v>30</v>
      </c>
      <c r="J29" s="9"/>
      <c r="K29" s="9">
        <v>30</v>
      </c>
      <c r="L29" s="9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10" t="s">
        <v>307</v>
      </c>
      <c r="E38" s="10"/>
      <c r="F38" s="10"/>
      <c r="G38" s="12">
        <v>0.9</v>
      </c>
      <c r="H38" s="12">
        <v>0.9</v>
      </c>
      <c r="I38" s="9">
        <v>10</v>
      </c>
      <c r="J38" s="9"/>
      <c r="K38" s="9">
        <v>10</v>
      </c>
      <c r="L38" s="9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99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16" workbookViewId="0">
      <selection activeCell="I33" sqref="I33:J33"/>
    </sheetView>
  </sheetViews>
  <sheetFormatPr defaultColWidth="9" defaultRowHeight="14.25"/>
  <cols>
    <col min="6" max="6" width="15.1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308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255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309</v>
      </c>
      <c r="D5" s="4"/>
      <c r="E5" s="4"/>
      <c r="F5" s="4"/>
      <c r="G5" s="4"/>
      <c r="H5" s="3" t="s">
        <v>9</v>
      </c>
      <c r="I5" s="3"/>
      <c r="J5" s="4">
        <v>69541021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>
        <v>10.56</v>
      </c>
      <c r="F7" s="4">
        <v>19.48</v>
      </c>
      <c r="G7" s="4"/>
      <c r="H7" s="4">
        <v>19.48</v>
      </c>
      <c r="I7" s="4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>
        <v>10.56</v>
      </c>
      <c r="F8" s="4">
        <v>19.48</v>
      </c>
      <c r="G8" s="4"/>
      <c r="H8" s="4">
        <v>19.48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25" customHeight="1" spans="1:14">
      <c r="A12" s="3"/>
      <c r="B12" s="4" t="s">
        <v>310</v>
      </c>
      <c r="C12" s="4"/>
      <c r="D12" s="4"/>
      <c r="E12" s="4"/>
      <c r="F12" s="4"/>
      <c r="G12" s="4"/>
      <c r="H12" s="4" t="s">
        <v>310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3" t="s">
        <v>311</v>
      </c>
      <c r="E14" s="3"/>
      <c r="F14" s="3"/>
      <c r="G14" s="4" t="s">
        <v>312</v>
      </c>
      <c r="H14" s="4" t="s">
        <v>312</v>
      </c>
      <c r="I14" s="4">
        <v>12.5</v>
      </c>
      <c r="J14" s="4"/>
      <c r="K14" s="4">
        <v>11.2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3" t="s">
        <v>310</v>
      </c>
      <c r="E17" s="3"/>
      <c r="F17" s="3"/>
      <c r="G17" s="9" t="s">
        <v>145</v>
      </c>
      <c r="H17" s="9" t="s">
        <v>145</v>
      </c>
      <c r="I17" s="9">
        <v>12.5</v>
      </c>
      <c r="J17" s="9"/>
      <c r="K17" s="9">
        <v>12.5</v>
      </c>
      <c r="L17" s="9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30" customHeight="1" spans="1:14">
      <c r="A20" s="3"/>
      <c r="B20" s="3"/>
      <c r="C20" s="3" t="s">
        <v>61</v>
      </c>
      <c r="D20" s="3" t="s">
        <v>313</v>
      </c>
      <c r="E20" s="3"/>
      <c r="F20" s="3"/>
      <c r="G20" s="4" t="s">
        <v>314</v>
      </c>
      <c r="H20" s="4" t="s">
        <v>314</v>
      </c>
      <c r="I20" s="4">
        <v>12.5</v>
      </c>
      <c r="J20" s="4"/>
      <c r="K20" s="4">
        <v>12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3" t="s">
        <v>315</v>
      </c>
      <c r="E23" s="3"/>
      <c r="F23" s="3"/>
      <c r="G23" s="4" t="s">
        <v>316</v>
      </c>
      <c r="H23" s="4" t="s">
        <v>316</v>
      </c>
      <c r="I23" s="4">
        <v>12.5</v>
      </c>
      <c r="J23" s="4"/>
      <c r="K23" s="4">
        <v>11.3</v>
      </c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24" customHeight="1" spans="1:14">
      <c r="A26" s="3"/>
      <c r="B26" s="3" t="s">
        <v>68</v>
      </c>
      <c r="C26" s="3" t="s">
        <v>69</v>
      </c>
      <c r="D26" s="10" t="s">
        <v>310</v>
      </c>
      <c r="E26" s="10"/>
      <c r="F26" s="10"/>
      <c r="G26" s="9" t="s">
        <v>79</v>
      </c>
      <c r="H26" s="9" t="s">
        <v>79</v>
      </c>
      <c r="I26" s="9">
        <v>10</v>
      </c>
      <c r="J26" s="9"/>
      <c r="K26" s="9">
        <v>10</v>
      </c>
      <c r="L26" s="9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10" t="s">
        <v>317</v>
      </c>
      <c r="E29" s="10"/>
      <c r="F29" s="10"/>
      <c r="G29" s="9" t="s">
        <v>79</v>
      </c>
      <c r="H29" s="9" t="s">
        <v>79</v>
      </c>
      <c r="I29" s="9">
        <v>10</v>
      </c>
      <c r="J29" s="9"/>
      <c r="K29" s="9">
        <v>10</v>
      </c>
      <c r="L29" s="9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10" t="s">
        <v>317</v>
      </c>
      <c r="E35" s="10"/>
      <c r="F35" s="10"/>
      <c r="G35" s="9" t="s">
        <v>79</v>
      </c>
      <c r="H35" s="9" t="s">
        <v>79</v>
      </c>
      <c r="I35" s="9">
        <v>10</v>
      </c>
      <c r="J35" s="9"/>
      <c r="K35" s="9">
        <v>10</v>
      </c>
      <c r="L35" s="9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10" t="s">
        <v>318</v>
      </c>
      <c r="E38" s="10"/>
      <c r="F38" s="10"/>
      <c r="G38" s="9" t="s">
        <v>163</v>
      </c>
      <c r="H38" s="9" t="s">
        <v>163</v>
      </c>
      <c r="I38" s="9">
        <v>10</v>
      </c>
      <c r="J38" s="9"/>
      <c r="K38" s="9">
        <v>10</v>
      </c>
      <c r="L38" s="9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97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R17" sqref="R17"/>
    </sheetView>
  </sheetViews>
  <sheetFormatPr defaultColWidth="9" defaultRowHeight="14.25"/>
  <cols>
    <col min="7" max="7" width="9.8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319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320</v>
      </c>
      <c r="D5" s="4"/>
      <c r="E5" s="4"/>
      <c r="F5" s="4"/>
      <c r="G5" s="4"/>
      <c r="H5" s="3" t="s">
        <v>9</v>
      </c>
      <c r="I5" s="3"/>
      <c r="J5" s="4">
        <v>69594477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0</v>
      </c>
      <c r="F7" s="5">
        <v>300</v>
      </c>
      <c r="G7" s="5"/>
      <c r="H7" s="5">
        <v>300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0</v>
      </c>
      <c r="F8" s="5">
        <v>300</v>
      </c>
      <c r="G8" s="5"/>
      <c r="H8" s="5">
        <v>300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3" customHeight="1" spans="1:14">
      <c r="A12" s="3"/>
      <c r="B12" s="4" t="s">
        <v>321</v>
      </c>
      <c r="C12" s="4"/>
      <c r="D12" s="4"/>
      <c r="E12" s="4"/>
      <c r="F12" s="4"/>
      <c r="G12" s="4"/>
      <c r="H12" s="4" t="s">
        <v>133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7" t="s">
        <v>322</v>
      </c>
      <c r="E14" s="7"/>
      <c r="F14" s="7"/>
      <c r="G14" s="4" t="s">
        <v>301</v>
      </c>
      <c r="H14" s="4" t="s">
        <v>301</v>
      </c>
      <c r="I14" s="4">
        <v>30</v>
      </c>
      <c r="J14" s="4"/>
      <c r="K14" s="4">
        <v>30</v>
      </c>
      <c r="L14" s="4"/>
      <c r="M14" s="4"/>
      <c r="N14" s="4"/>
    </row>
    <row r="15" ht="15.75" customHeight="1" spans="1:14">
      <c r="A15" s="3"/>
      <c r="B15" s="3"/>
      <c r="C15" s="3"/>
      <c r="D15" s="7"/>
      <c r="E15" s="7"/>
      <c r="F15" s="7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7"/>
      <c r="E16" s="7"/>
      <c r="F16" s="7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7" t="s">
        <v>323</v>
      </c>
      <c r="E17" s="7"/>
      <c r="F17" s="7"/>
      <c r="G17" s="4" t="s">
        <v>97</v>
      </c>
      <c r="H17" s="4" t="s">
        <v>97</v>
      </c>
      <c r="I17" s="4">
        <v>10</v>
      </c>
      <c r="J17" s="4"/>
      <c r="K17" s="4">
        <v>8</v>
      </c>
      <c r="L17" s="4"/>
      <c r="M17" s="4"/>
      <c r="N17" s="4"/>
    </row>
    <row r="18" ht="15.75" customHeight="1" spans="1:14">
      <c r="A18" s="3"/>
      <c r="B18" s="3"/>
      <c r="C18" s="3"/>
      <c r="D18" s="7"/>
      <c r="E18" s="7"/>
      <c r="F18" s="7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7"/>
      <c r="E19" s="7"/>
      <c r="F19" s="7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7"/>
      <c r="E20" s="7"/>
      <c r="F20" s="7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7"/>
      <c r="E21" s="7"/>
      <c r="F21" s="7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7"/>
      <c r="E22" s="7"/>
      <c r="F22" s="7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7" t="s">
        <v>324</v>
      </c>
      <c r="E23" s="7"/>
      <c r="F23" s="7"/>
      <c r="G23" s="4" t="s">
        <v>325</v>
      </c>
      <c r="H23" s="4" t="s">
        <v>325</v>
      </c>
      <c r="I23" s="4">
        <v>10</v>
      </c>
      <c r="J23" s="4"/>
      <c r="K23" s="4">
        <v>10</v>
      </c>
      <c r="L23" s="4"/>
      <c r="M23" s="4"/>
      <c r="N23" s="4"/>
    </row>
    <row r="24" ht="15.75" customHeight="1" spans="1:14">
      <c r="A24" s="3"/>
      <c r="B24" s="3"/>
      <c r="C24" s="3"/>
      <c r="D24" s="7"/>
      <c r="E24" s="7"/>
      <c r="F24" s="7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7"/>
      <c r="E25" s="7"/>
      <c r="F25" s="7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7"/>
      <c r="E26" s="7"/>
      <c r="F26" s="7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7"/>
      <c r="E27" s="7"/>
      <c r="F27" s="7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7"/>
      <c r="E28" s="7"/>
      <c r="F28" s="7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7"/>
      <c r="E29" s="7"/>
      <c r="F29" s="7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7"/>
      <c r="E30" s="7"/>
      <c r="F30" s="7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7"/>
      <c r="E31" s="7"/>
      <c r="F31" s="7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7" t="s">
        <v>326</v>
      </c>
      <c r="E35" s="7"/>
      <c r="F35" s="7"/>
      <c r="G35" s="4" t="s">
        <v>306</v>
      </c>
      <c r="H35" s="4" t="s">
        <v>306</v>
      </c>
      <c r="I35" s="4">
        <v>30</v>
      </c>
      <c r="J35" s="4"/>
      <c r="K35" s="4">
        <v>24</v>
      </c>
      <c r="L35" s="4"/>
      <c r="M35" s="4"/>
      <c r="N35" s="4"/>
    </row>
    <row r="36" ht="15.75" customHeight="1" spans="1:14">
      <c r="A36" s="3"/>
      <c r="B36" s="3"/>
      <c r="C36" s="3"/>
      <c r="D36" s="7"/>
      <c r="E36" s="7"/>
      <c r="F36" s="7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7"/>
      <c r="E37" s="7"/>
      <c r="F37" s="7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7" t="s">
        <v>327</v>
      </c>
      <c r="E38" s="7"/>
      <c r="F38" s="7"/>
      <c r="G38" s="8">
        <v>0.9</v>
      </c>
      <c r="H38" s="8">
        <v>0.9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92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opLeftCell="A28" workbookViewId="0">
      <selection activeCell="P17" sqref="P17"/>
    </sheetView>
  </sheetViews>
  <sheetFormatPr defaultColWidth="9" defaultRowHeight="14.25"/>
  <cols>
    <col min="6" max="6" width="16.75" customWidth="1"/>
    <col min="7" max="7" width="15.12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82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83</v>
      </c>
      <c r="D5" s="4"/>
      <c r="E5" s="4"/>
      <c r="F5" s="4"/>
      <c r="G5" s="4"/>
      <c r="H5" s="3" t="s">
        <v>9</v>
      </c>
      <c r="I5" s="3"/>
      <c r="J5" s="4">
        <v>13146001741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4">
        <v>84.14</v>
      </c>
      <c r="F7" s="4">
        <v>95.75</v>
      </c>
      <c r="G7" s="4"/>
      <c r="H7" s="4">
        <v>95.75</v>
      </c>
      <c r="I7" s="4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4">
        <v>84.14</v>
      </c>
      <c r="F8" s="4">
        <v>95.75</v>
      </c>
      <c r="G8" s="4"/>
      <c r="H8" s="4">
        <v>95.75</v>
      </c>
      <c r="I8" s="4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s="15" customFormat="1" ht="47" customHeight="1" spans="1:14">
      <c r="A12" s="3"/>
      <c r="B12" s="3" t="s">
        <v>84</v>
      </c>
      <c r="C12" s="3"/>
      <c r="D12" s="3"/>
      <c r="E12" s="3"/>
      <c r="F12" s="3"/>
      <c r="G12" s="3"/>
      <c r="H12" s="3" t="s">
        <v>85</v>
      </c>
      <c r="I12" s="3"/>
      <c r="J12" s="3"/>
      <c r="K12" s="3"/>
      <c r="L12" s="3"/>
      <c r="M12" s="3"/>
      <c r="N12" s="3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20" customHeight="1" spans="1:14">
      <c r="A14" s="3"/>
      <c r="B14" s="3" t="s">
        <v>35</v>
      </c>
      <c r="C14" s="3" t="s">
        <v>36</v>
      </c>
      <c r="D14" s="7" t="s">
        <v>86</v>
      </c>
      <c r="E14" s="7"/>
      <c r="F14" s="7"/>
      <c r="G14" s="16" t="s">
        <v>87</v>
      </c>
      <c r="H14" s="16" t="s">
        <v>88</v>
      </c>
      <c r="I14" s="4">
        <v>4</v>
      </c>
      <c r="J14" s="4"/>
      <c r="K14" s="4">
        <v>4</v>
      </c>
      <c r="L14" s="4"/>
      <c r="M14" s="4"/>
      <c r="N14" s="4"/>
    </row>
    <row r="15" ht="20" customHeight="1" spans="1:14">
      <c r="A15" s="3"/>
      <c r="B15" s="3"/>
      <c r="C15" s="3"/>
      <c r="D15" s="7" t="s">
        <v>89</v>
      </c>
      <c r="E15" s="7"/>
      <c r="F15" s="7"/>
      <c r="G15" s="16" t="s">
        <v>90</v>
      </c>
      <c r="H15" s="16" t="s">
        <v>91</v>
      </c>
      <c r="I15" s="4">
        <v>3</v>
      </c>
      <c r="J15" s="4"/>
      <c r="K15" s="4">
        <v>0</v>
      </c>
      <c r="L15" s="4"/>
      <c r="M15" s="4"/>
      <c r="N15" s="4"/>
    </row>
    <row r="16" ht="20" customHeight="1" spans="1:14">
      <c r="A16" s="3"/>
      <c r="B16" s="3"/>
      <c r="C16" s="3"/>
      <c r="D16" s="7" t="s">
        <v>92</v>
      </c>
      <c r="E16" s="7"/>
      <c r="F16" s="7"/>
      <c r="G16" s="16" t="s">
        <v>93</v>
      </c>
      <c r="H16" s="16" t="s">
        <v>88</v>
      </c>
      <c r="I16" s="4">
        <v>3</v>
      </c>
      <c r="J16" s="4"/>
      <c r="K16" s="4">
        <v>3</v>
      </c>
      <c r="L16" s="4"/>
      <c r="M16" s="4"/>
      <c r="N16" s="4"/>
    </row>
    <row r="17" ht="20" customHeight="1" spans="1:14">
      <c r="A17" s="3"/>
      <c r="B17" s="3"/>
      <c r="C17" s="3"/>
      <c r="D17" s="7" t="s">
        <v>94</v>
      </c>
      <c r="E17" s="7"/>
      <c r="F17" s="7"/>
      <c r="G17" s="16" t="s">
        <v>95</v>
      </c>
      <c r="H17" s="16" t="s">
        <v>88</v>
      </c>
      <c r="I17" s="4">
        <v>3</v>
      </c>
      <c r="J17" s="4"/>
      <c r="K17" s="4">
        <v>3</v>
      </c>
      <c r="L17" s="4"/>
      <c r="M17" s="4"/>
      <c r="N17" s="4"/>
    </row>
    <row r="18" ht="52" customHeight="1" spans="1:14">
      <c r="A18" s="3"/>
      <c r="B18" s="3"/>
      <c r="C18" s="3" t="s">
        <v>49</v>
      </c>
      <c r="D18" s="7" t="s">
        <v>96</v>
      </c>
      <c r="E18" s="7"/>
      <c r="F18" s="7"/>
      <c r="G18" s="16" t="s">
        <v>97</v>
      </c>
      <c r="H18" s="16" t="s">
        <v>97</v>
      </c>
      <c r="I18" s="4">
        <v>4</v>
      </c>
      <c r="J18" s="4"/>
      <c r="K18" s="4">
        <v>4</v>
      </c>
      <c r="L18" s="4"/>
      <c r="M18" s="4"/>
      <c r="N18" s="4"/>
    </row>
    <row r="19" ht="20" customHeight="1" spans="1:14">
      <c r="A19" s="3"/>
      <c r="B19" s="3"/>
      <c r="C19" s="3"/>
      <c r="D19" s="7" t="s">
        <v>98</v>
      </c>
      <c r="E19" s="7"/>
      <c r="F19" s="7"/>
      <c r="G19" s="16" t="s">
        <v>99</v>
      </c>
      <c r="H19" s="16" t="s">
        <v>91</v>
      </c>
      <c r="I19" s="4">
        <v>3</v>
      </c>
      <c r="J19" s="4"/>
      <c r="K19" s="4">
        <v>0</v>
      </c>
      <c r="L19" s="4"/>
      <c r="M19" s="4"/>
      <c r="N19" s="4"/>
    </row>
    <row r="20" ht="58" customHeight="1" spans="1:14">
      <c r="A20" s="3"/>
      <c r="B20" s="3"/>
      <c r="C20" s="3"/>
      <c r="D20" s="7" t="s">
        <v>100</v>
      </c>
      <c r="E20" s="7"/>
      <c r="F20" s="7"/>
      <c r="G20" s="16" t="s">
        <v>101</v>
      </c>
      <c r="H20" s="16" t="s">
        <v>102</v>
      </c>
      <c r="I20" s="4">
        <v>3</v>
      </c>
      <c r="J20" s="4"/>
      <c r="K20" s="4">
        <v>3</v>
      </c>
      <c r="L20" s="4"/>
      <c r="M20" s="4"/>
      <c r="N20" s="4"/>
    </row>
    <row r="21" ht="40" customHeight="1" spans="1:14">
      <c r="A21" s="3"/>
      <c r="B21" s="3"/>
      <c r="C21" s="3"/>
      <c r="D21" s="7" t="s">
        <v>103</v>
      </c>
      <c r="E21" s="7"/>
      <c r="F21" s="7"/>
      <c r="G21" s="16" t="s">
        <v>104</v>
      </c>
      <c r="H21" s="16" t="s">
        <v>104</v>
      </c>
      <c r="I21" s="4">
        <v>3</v>
      </c>
      <c r="J21" s="4"/>
      <c r="K21" s="4">
        <v>3</v>
      </c>
      <c r="L21" s="4"/>
      <c r="M21" s="4"/>
      <c r="N21" s="4"/>
    </row>
    <row r="22" ht="28" customHeight="1" spans="1:14">
      <c r="A22" s="3"/>
      <c r="B22" s="3"/>
      <c r="C22" s="3" t="s">
        <v>61</v>
      </c>
      <c r="D22" s="7" t="s">
        <v>105</v>
      </c>
      <c r="E22" s="7"/>
      <c r="F22" s="7"/>
      <c r="G22" s="16" t="s">
        <v>106</v>
      </c>
      <c r="H22" s="16" t="s">
        <v>88</v>
      </c>
      <c r="I22" s="4">
        <v>3</v>
      </c>
      <c r="J22" s="4"/>
      <c r="K22" s="4">
        <v>3</v>
      </c>
      <c r="L22" s="4"/>
      <c r="M22" s="4"/>
      <c r="N22" s="4"/>
    </row>
    <row r="23" ht="20" customHeight="1" spans="1:14">
      <c r="A23" s="3"/>
      <c r="B23" s="3"/>
      <c r="C23" s="3"/>
      <c r="D23" s="7" t="s">
        <v>107</v>
      </c>
      <c r="E23" s="7"/>
      <c r="F23" s="7"/>
      <c r="G23" s="16" t="s">
        <v>108</v>
      </c>
      <c r="H23" s="16" t="s">
        <v>91</v>
      </c>
      <c r="I23" s="4">
        <v>3</v>
      </c>
      <c r="J23" s="4"/>
      <c r="K23" s="4">
        <v>0</v>
      </c>
      <c r="L23" s="4"/>
      <c r="M23" s="4"/>
      <c r="N23" s="4"/>
    </row>
    <row r="24" ht="28" customHeight="1" spans="1:14">
      <c r="A24" s="3"/>
      <c r="B24" s="3"/>
      <c r="C24" s="3"/>
      <c r="D24" s="7" t="s">
        <v>109</v>
      </c>
      <c r="E24" s="7"/>
      <c r="F24" s="7"/>
      <c r="G24" s="16" t="s">
        <v>110</v>
      </c>
      <c r="H24" s="16" t="s">
        <v>111</v>
      </c>
      <c r="I24" s="4">
        <v>3</v>
      </c>
      <c r="J24" s="4"/>
      <c r="K24" s="4">
        <v>3</v>
      </c>
      <c r="L24" s="4"/>
      <c r="M24" s="4"/>
      <c r="N24" s="4"/>
    </row>
    <row r="25" ht="20" customHeight="1" spans="1:14">
      <c r="A25" s="3"/>
      <c r="B25" s="3"/>
      <c r="C25" s="3"/>
      <c r="D25" s="7" t="s">
        <v>112</v>
      </c>
      <c r="E25" s="7"/>
      <c r="F25" s="7"/>
      <c r="G25" s="16" t="s">
        <v>113</v>
      </c>
      <c r="H25" s="16" t="s">
        <v>114</v>
      </c>
      <c r="I25" s="4">
        <v>3</v>
      </c>
      <c r="J25" s="4"/>
      <c r="K25" s="4">
        <v>3</v>
      </c>
      <c r="L25" s="4"/>
      <c r="M25" s="4"/>
      <c r="N25" s="4"/>
    </row>
    <row r="26" ht="41" customHeight="1" spans="1:14">
      <c r="A26" s="3"/>
      <c r="B26" s="3"/>
      <c r="C26" s="3" t="s">
        <v>66</v>
      </c>
      <c r="D26" s="7" t="s">
        <v>115</v>
      </c>
      <c r="E26" s="7"/>
      <c r="F26" s="7"/>
      <c r="G26" s="16" t="s">
        <v>116</v>
      </c>
      <c r="H26" s="16" t="s">
        <v>88</v>
      </c>
      <c r="I26" s="4">
        <v>3</v>
      </c>
      <c r="J26" s="4"/>
      <c r="K26" s="4">
        <v>3</v>
      </c>
      <c r="L26" s="4"/>
      <c r="M26" s="4"/>
      <c r="N26" s="4"/>
    </row>
    <row r="27" ht="41" customHeight="1" spans="1:14">
      <c r="A27" s="3"/>
      <c r="B27" s="3"/>
      <c r="C27" s="3"/>
      <c r="D27" s="7" t="s">
        <v>117</v>
      </c>
      <c r="E27" s="7"/>
      <c r="F27" s="7"/>
      <c r="G27" s="16" t="s">
        <v>118</v>
      </c>
      <c r="H27" s="16" t="s">
        <v>91</v>
      </c>
      <c r="I27" s="4">
        <v>3</v>
      </c>
      <c r="J27" s="4"/>
      <c r="K27" s="4">
        <v>0</v>
      </c>
      <c r="L27" s="4"/>
      <c r="M27" s="4"/>
      <c r="N27" s="4"/>
    </row>
    <row r="28" ht="41" customHeight="1" spans="1:14">
      <c r="A28" s="3"/>
      <c r="B28" s="3"/>
      <c r="C28" s="3"/>
      <c r="D28" s="7" t="s">
        <v>119</v>
      </c>
      <c r="E28" s="7"/>
      <c r="F28" s="7"/>
      <c r="G28" s="16" t="s">
        <v>120</v>
      </c>
      <c r="H28" s="16" t="s">
        <v>121</v>
      </c>
      <c r="I28" s="4">
        <v>3</v>
      </c>
      <c r="J28" s="4"/>
      <c r="K28" s="4">
        <v>3</v>
      </c>
      <c r="L28" s="4"/>
      <c r="M28" s="4"/>
      <c r="N28" s="4"/>
    </row>
    <row r="29" ht="41" customHeight="1" spans="1:14">
      <c r="A29" s="3"/>
      <c r="B29" s="3"/>
      <c r="C29" s="3"/>
      <c r="D29" s="7" t="s">
        <v>122</v>
      </c>
      <c r="E29" s="7"/>
      <c r="F29" s="7"/>
      <c r="G29" s="16" t="s">
        <v>123</v>
      </c>
      <c r="H29" s="16" t="s">
        <v>114</v>
      </c>
      <c r="I29" s="4">
        <v>3</v>
      </c>
      <c r="J29" s="4"/>
      <c r="K29" s="4">
        <v>3</v>
      </c>
      <c r="L29" s="4"/>
      <c r="M29" s="4"/>
      <c r="N29" s="4"/>
    </row>
    <row r="30" ht="15.75" customHeight="1" spans="1:14">
      <c r="A30" s="3"/>
      <c r="B30" s="3" t="s">
        <v>68</v>
      </c>
      <c r="C30" s="3" t="s">
        <v>69</v>
      </c>
      <c r="D30" s="7"/>
      <c r="E30" s="7"/>
      <c r="F30" s="7"/>
      <c r="G30" s="16"/>
      <c r="H30" s="16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7"/>
      <c r="E31" s="7"/>
      <c r="F31" s="7"/>
      <c r="G31" s="16"/>
      <c r="H31" s="16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/>
      <c r="D32" s="7"/>
      <c r="E32" s="7"/>
      <c r="F32" s="7"/>
      <c r="G32" s="16"/>
      <c r="H32" s="16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 t="s">
        <v>70</v>
      </c>
      <c r="D33" s="7"/>
      <c r="E33" s="7"/>
      <c r="F33" s="7"/>
      <c r="G33" s="16"/>
      <c r="H33" s="16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7"/>
      <c r="E34" s="7"/>
      <c r="F34" s="7"/>
      <c r="G34" s="16"/>
      <c r="H34" s="16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/>
      <c r="D35" s="7"/>
      <c r="E35" s="7"/>
      <c r="F35" s="7"/>
      <c r="G35" s="16"/>
      <c r="H35" s="16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 t="s">
        <v>74</v>
      </c>
      <c r="D36" s="7"/>
      <c r="E36" s="7"/>
      <c r="F36" s="7"/>
      <c r="G36" s="16"/>
      <c r="H36" s="16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7"/>
      <c r="E37" s="7"/>
      <c r="F37" s="7"/>
      <c r="G37" s="16"/>
      <c r="H37" s="16"/>
      <c r="I37" s="4"/>
      <c r="J37" s="4"/>
      <c r="K37" s="4"/>
      <c r="L37" s="4"/>
      <c r="M37" s="4"/>
      <c r="N37" s="4"/>
    </row>
    <row r="38" ht="15.75" customHeight="1" spans="1:14">
      <c r="A38" s="3"/>
      <c r="B38" s="3"/>
      <c r="C38" s="3"/>
      <c r="D38" s="7"/>
      <c r="E38" s="7"/>
      <c r="F38" s="7"/>
      <c r="G38" s="16"/>
      <c r="H38" s="16"/>
      <c r="I38" s="4"/>
      <c r="J38" s="4"/>
      <c r="K38" s="4"/>
      <c r="L38" s="4"/>
      <c r="M38" s="4"/>
      <c r="N38" s="4"/>
    </row>
    <row r="39" ht="30" customHeight="1" spans="1:14">
      <c r="A39" s="3"/>
      <c r="B39" s="3"/>
      <c r="C39" s="3" t="s">
        <v>75</v>
      </c>
      <c r="D39" s="7" t="s">
        <v>124</v>
      </c>
      <c r="E39" s="7"/>
      <c r="F39" s="7"/>
      <c r="G39" s="16" t="s">
        <v>79</v>
      </c>
      <c r="H39" s="16" t="s">
        <v>79</v>
      </c>
      <c r="I39" s="4">
        <v>10</v>
      </c>
      <c r="J39" s="4"/>
      <c r="K39" s="4">
        <v>10</v>
      </c>
      <c r="L39" s="4"/>
      <c r="M39" s="4"/>
      <c r="N39" s="4"/>
    </row>
    <row r="40" ht="30" customHeight="1" spans="1:14">
      <c r="A40" s="3"/>
      <c r="B40" s="3"/>
      <c r="C40" s="3"/>
      <c r="D40" s="7" t="s">
        <v>125</v>
      </c>
      <c r="E40" s="7"/>
      <c r="F40" s="7"/>
      <c r="G40" s="16" t="s">
        <v>79</v>
      </c>
      <c r="H40" s="16" t="s">
        <v>79</v>
      </c>
      <c r="I40" s="4">
        <v>5</v>
      </c>
      <c r="J40" s="4"/>
      <c r="K40" s="4">
        <v>0</v>
      </c>
      <c r="L40" s="4"/>
      <c r="M40" s="4"/>
      <c r="N40" s="4"/>
    </row>
    <row r="41" ht="30" customHeight="1" spans="1:14">
      <c r="A41" s="3"/>
      <c r="B41" s="3"/>
      <c r="C41" s="3"/>
      <c r="D41" s="7" t="s">
        <v>126</v>
      </c>
      <c r="E41" s="7"/>
      <c r="F41" s="7"/>
      <c r="G41" s="16" t="s">
        <v>79</v>
      </c>
      <c r="H41" s="16" t="s">
        <v>79</v>
      </c>
      <c r="I41" s="4">
        <v>8</v>
      </c>
      <c r="J41" s="4"/>
      <c r="K41" s="4">
        <v>8</v>
      </c>
      <c r="L41" s="4"/>
      <c r="M41" s="4"/>
      <c r="N41" s="4"/>
    </row>
    <row r="42" ht="30" customHeight="1" spans="1:14">
      <c r="A42" s="3"/>
      <c r="B42" s="3"/>
      <c r="C42" s="3"/>
      <c r="D42" s="7" t="s">
        <v>127</v>
      </c>
      <c r="E42" s="7"/>
      <c r="F42" s="7"/>
      <c r="G42" s="16" t="s">
        <v>79</v>
      </c>
      <c r="H42" s="16" t="s">
        <v>79</v>
      </c>
      <c r="I42" s="4">
        <v>7</v>
      </c>
      <c r="J42" s="4"/>
      <c r="K42" s="4">
        <v>6</v>
      </c>
      <c r="L42" s="4"/>
      <c r="M42" s="4"/>
      <c r="N42" s="4"/>
    </row>
    <row r="43" ht="30" customHeight="1" spans="1:14">
      <c r="A43" s="3"/>
      <c r="B43" s="3" t="s">
        <v>76</v>
      </c>
      <c r="C43" s="3" t="s">
        <v>77</v>
      </c>
      <c r="D43" s="7" t="s">
        <v>128</v>
      </c>
      <c r="E43" s="7"/>
      <c r="F43" s="7"/>
      <c r="G43" s="16" t="s">
        <v>129</v>
      </c>
      <c r="H43" s="16" t="s">
        <v>129</v>
      </c>
      <c r="I43" s="4">
        <v>10</v>
      </c>
      <c r="J43" s="4"/>
      <c r="K43" s="4">
        <v>10</v>
      </c>
      <c r="L43" s="4"/>
      <c r="M43" s="4"/>
      <c r="N43" s="4"/>
    </row>
    <row r="44" ht="15.75" customHeight="1" spans="1:14">
      <c r="A44" s="3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</row>
    <row r="45" ht="15.75" customHeight="1" spans="1:14">
      <c r="A45" s="3"/>
      <c r="B45" s="3"/>
      <c r="C45" s="3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</row>
    <row r="46" ht="15.75" customHeight="1" spans="1:14">
      <c r="A46" s="3" t="s">
        <v>81</v>
      </c>
      <c r="B46" s="3"/>
      <c r="C46" s="3"/>
      <c r="D46" s="3"/>
      <c r="E46" s="3"/>
      <c r="F46" s="3"/>
      <c r="G46" s="3"/>
      <c r="H46" s="3"/>
      <c r="I46" s="3">
        <v>100</v>
      </c>
      <c r="J46" s="3"/>
      <c r="K46" s="4">
        <v>82</v>
      </c>
      <c r="L46" s="4"/>
      <c r="M46" s="6"/>
      <c r="N46" s="6"/>
    </row>
  </sheetData>
  <mergeCells count="19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D42:F42"/>
    <mergeCell ref="I42:J42"/>
    <mergeCell ref="K42:L42"/>
    <mergeCell ref="M42:N42"/>
    <mergeCell ref="D43:F43"/>
    <mergeCell ref="I43:J43"/>
    <mergeCell ref="K43:L43"/>
    <mergeCell ref="M43:N43"/>
    <mergeCell ref="D44:F44"/>
    <mergeCell ref="I44:J44"/>
    <mergeCell ref="K44:L44"/>
    <mergeCell ref="M44:N44"/>
    <mergeCell ref="D45:F45"/>
    <mergeCell ref="I45:J45"/>
    <mergeCell ref="K45:L45"/>
    <mergeCell ref="M45:N45"/>
    <mergeCell ref="A46:H46"/>
    <mergeCell ref="I46:J46"/>
    <mergeCell ref="K46:L46"/>
    <mergeCell ref="M46:N46"/>
    <mergeCell ref="A11:A12"/>
    <mergeCell ref="A13:A45"/>
    <mergeCell ref="B14:B29"/>
    <mergeCell ref="B30:B42"/>
    <mergeCell ref="B43:B45"/>
    <mergeCell ref="C14:C17"/>
    <mergeCell ref="C18:C21"/>
    <mergeCell ref="C22:C25"/>
    <mergeCell ref="C26:C29"/>
    <mergeCell ref="C30:C32"/>
    <mergeCell ref="C33:C35"/>
    <mergeCell ref="C36:C38"/>
    <mergeCell ref="C39:C42"/>
    <mergeCell ref="C43:C4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J5" sqref="J5:N5"/>
    </sheetView>
  </sheetViews>
  <sheetFormatPr defaultColWidth="9" defaultRowHeight="14.25"/>
  <cols>
    <col min="7" max="7" width="18.8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130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131</v>
      </c>
      <c r="D5" s="4"/>
      <c r="E5" s="4"/>
      <c r="F5" s="4"/>
      <c r="G5" s="4"/>
      <c r="H5" s="3" t="s">
        <v>9</v>
      </c>
      <c r="I5" s="3"/>
      <c r="J5" s="4">
        <v>69544626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503</v>
      </c>
      <c r="F7" s="5">
        <v>228.65</v>
      </c>
      <c r="G7" s="5"/>
      <c r="H7" s="5">
        <v>228.6525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503</v>
      </c>
      <c r="F8" s="5">
        <v>228.65</v>
      </c>
      <c r="G8" s="5"/>
      <c r="H8" s="5">
        <v>228.6525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3" t="s">
        <v>132</v>
      </c>
      <c r="C12" s="3"/>
      <c r="D12" s="3"/>
      <c r="E12" s="3"/>
      <c r="F12" s="3"/>
      <c r="G12" s="3"/>
      <c r="H12" s="3" t="s">
        <v>133</v>
      </c>
      <c r="I12" s="3"/>
      <c r="J12" s="3"/>
      <c r="K12" s="3"/>
      <c r="L12" s="3"/>
      <c r="M12" s="3"/>
      <c r="N12" s="3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10" t="s">
        <v>134</v>
      </c>
      <c r="E14" s="10"/>
      <c r="F14" s="10"/>
      <c r="G14" s="9" t="s">
        <v>135</v>
      </c>
      <c r="H14" s="9">
        <v>44</v>
      </c>
      <c r="I14" s="9">
        <v>10</v>
      </c>
      <c r="J14" s="9"/>
      <c r="K14" s="9">
        <v>10</v>
      </c>
      <c r="L14" s="9"/>
      <c r="M14" s="4"/>
      <c r="N14" s="4"/>
    </row>
    <row r="15" ht="15.75" customHeight="1" spans="1:14">
      <c r="A15" s="3"/>
      <c r="B15" s="3"/>
      <c r="C15" s="3"/>
      <c r="D15" s="7"/>
      <c r="E15" s="7"/>
      <c r="F15" s="7"/>
      <c r="G15" s="4"/>
      <c r="H15" s="4"/>
      <c r="I15" s="14"/>
      <c r="J15" s="14"/>
      <c r="K15" s="4"/>
      <c r="L15" s="4"/>
      <c r="M15" s="4"/>
      <c r="N15" s="4"/>
    </row>
    <row r="16" ht="15.75" customHeight="1" spans="1:14">
      <c r="A16" s="3"/>
      <c r="B16" s="3"/>
      <c r="C16" s="3"/>
      <c r="D16" s="7"/>
      <c r="E16" s="7"/>
      <c r="F16" s="7"/>
      <c r="G16" s="4"/>
      <c r="H16" s="4"/>
      <c r="I16" s="14"/>
      <c r="J16" s="1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10" t="s">
        <v>136</v>
      </c>
      <c r="E17" s="10"/>
      <c r="F17" s="10"/>
      <c r="G17" s="9" t="s">
        <v>137</v>
      </c>
      <c r="H17" s="13">
        <v>1</v>
      </c>
      <c r="I17" s="9">
        <v>10</v>
      </c>
      <c r="J17" s="9"/>
      <c r="K17" s="9">
        <v>10</v>
      </c>
      <c r="L17" s="9"/>
      <c r="M17" s="4"/>
      <c r="N17" s="4"/>
    </row>
    <row r="18" ht="15.75" customHeight="1" spans="1:14">
      <c r="A18" s="3"/>
      <c r="B18" s="3"/>
      <c r="C18" s="3"/>
      <c r="D18" s="7"/>
      <c r="E18" s="7"/>
      <c r="F18" s="7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7"/>
      <c r="E19" s="7"/>
      <c r="F19" s="7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7" t="s">
        <v>134</v>
      </c>
      <c r="E20" s="7"/>
      <c r="F20" s="7"/>
      <c r="G20" s="4" t="s">
        <v>138</v>
      </c>
      <c r="H20" s="13">
        <v>1</v>
      </c>
      <c r="I20" s="4">
        <v>5</v>
      </c>
      <c r="J20" s="4"/>
      <c r="K20" s="4">
        <v>4</v>
      </c>
      <c r="L20" s="4"/>
      <c r="M20" s="4"/>
      <c r="N20" s="4"/>
    </row>
    <row r="21" ht="15.75" customHeight="1" spans="1:14">
      <c r="A21" s="3"/>
      <c r="B21" s="3"/>
      <c r="C21" s="3"/>
      <c r="D21" s="7" t="s">
        <v>139</v>
      </c>
      <c r="E21" s="7"/>
      <c r="F21" s="7"/>
      <c r="G21" s="4" t="s">
        <v>140</v>
      </c>
      <c r="H21" s="13">
        <v>1</v>
      </c>
      <c r="I21" s="4">
        <v>5</v>
      </c>
      <c r="J21" s="4"/>
      <c r="K21" s="4">
        <v>4</v>
      </c>
      <c r="L21" s="4"/>
      <c r="M21" s="4"/>
      <c r="N21" s="4"/>
    </row>
    <row r="22" ht="15.75" customHeight="1" spans="1:14">
      <c r="A22" s="3"/>
      <c r="B22" s="3"/>
      <c r="C22" s="3"/>
      <c r="D22" s="7" t="s">
        <v>141</v>
      </c>
      <c r="E22" s="7"/>
      <c r="F22" s="7"/>
      <c r="G22" s="4" t="s">
        <v>138</v>
      </c>
      <c r="H22" s="13">
        <v>1</v>
      </c>
      <c r="I22" s="4">
        <v>5</v>
      </c>
      <c r="J22" s="4"/>
      <c r="K22" s="4">
        <v>4</v>
      </c>
      <c r="L22" s="4"/>
      <c r="M22" s="4"/>
      <c r="N22" s="4"/>
    </row>
    <row r="23" ht="15.75" customHeight="1" spans="1:14">
      <c r="A23" s="3"/>
      <c r="B23" s="3"/>
      <c r="C23" s="3" t="s">
        <v>66</v>
      </c>
      <c r="D23" s="7" t="s">
        <v>134</v>
      </c>
      <c r="E23" s="7"/>
      <c r="F23" s="7"/>
      <c r="G23" s="4" t="s">
        <v>142</v>
      </c>
      <c r="H23" s="13">
        <v>1</v>
      </c>
      <c r="I23" s="4">
        <v>5</v>
      </c>
      <c r="J23" s="4"/>
      <c r="K23" s="4">
        <v>5</v>
      </c>
      <c r="L23" s="4"/>
      <c r="M23" s="4"/>
      <c r="N23" s="4"/>
    </row>
    <row r="24" ht="15.75" customHeight="1" spans="1:14">
      <c r="A24" s="3"/>
      <c r="B24" s="3"/>
      <c r="C24" s="3"/>
      <c r="D24" s="7" t="s">
        <v>143</v>
      </c>
      <c r="E24" s="7"/>
      <c r="F24" s="7"/>
      <c r="G24" s="4" t="s">
        <v>142</v>
      </c>
      <c r="H24" s="13">
        <v>1</v>
      </c>
      <c r="I24" s="4">
        <v>5</v>
      </c>
      <c r="J24" s="4"/>
      <c r="K24" s="4">
        <v>5</v>
      </c>
      <c r="L24" s="4"/>
      <c r="M24" s="4"/>
      <c r="N24" s="4"/>
    </row>
    <row r="25" ht="15.75" customHeight="1" spans="1:14">
      <c r="A25" s="3"/>
      <c r="B25" s="3"/>
      <c r="C25" s="3"/>
      <c r="D25" s="7"/>
      <c r="E25" s="7"/>
      <c r="F25" s="7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7"/>
      <c r="E26" s="7"/>
      <c r="F26" s="7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7"/>
      <c r="E27" s="7"/>
      <c r="F27" s="7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7"/>
      <c r="E28" s="7"/>
      <c r="F28" s="7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7"/>
      <c r="E29" s="7"/>
      <c r="F29" s="7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7"/>
      <c r="E30" s="7"/>
      <c r="F30" s="7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7"/>
      <c r="E31" s="7"/>
      <c r="F31" s="7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7" t="s">
        <v>144</v>
      </c>
      <c r="E35" s="7"/>
      <c r="F35" s="7"/>
      <c r="G35" s="4" t="s">
        <v>145</v>
      </c>
      <c r="H35" s="13">
        <v>1</v>
      </c>
      <c r="I35" s="4">
        <v>15</v>
      </c>
      <c r="J35" s="4"/>
      <c r="K35" s="4">
        <v>15</v>
      </c>
      <c r="L35" s="4"/>
      <c r="M35" s="4"/>
      <c r="N35" s="4"/>
    </row>
    <row r="36" ht="15.75" customHeight="1" spans="1:14">
      <c r="A36" s="3"/>
      <c r="B36" s="3"/>
      <c r="C36" s="3"/>
      <c r="D36" s="7" t="s">
        <v>146</v>
      </c>
      <c r="E36" s="7"/>
      <c r="F36" s="7"/>
      <c r="G36" s="4" t="s">
        <v>145</v>
      </c>
      <c r="H36" s="13">
        <v>1</v>
      </c>
      <c r="I36" s="4">
        <v>15</v>
      </c>
      <c r="J36" s="4"/>
      <c r="K36" s="4">
        <v>15</v>
      </c>
      <c r="L36" s="4"/>
      <c r="M36" s="4"/>
      <c r="N36" s="4"/>
    </row>
    <row r="37" ht="15.75" customHeight="1" spans="1:14">
      <c r="A37" s="3"/>
      <c r="B37" s="3"/>
      <c r="C37" s="3"/>
      <c r="D37" s="7"/>
      <c r="E37" s="7"/>
      <c r="F37" s="7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7" t="s">
        <v>147</v>
      </c>
      <c r="E38" s="7"/>
      <c r="F38" s="7"/>
      <c r="G38" s="4" t="s">
        <v>148</v>
      </c>
      <c r="H38" s="8">
        <v>0.91</v>
      </c>
      <c r="I38" s="4">
        <v>15</v>
      </c>
      <c r="J38" s="4"/>
      <c r="K38" s="4">
        <v>9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91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E7" sqref="E7:I8"/>
    </sheetView>
  </sheetViews>
  <sheetFormatPr defaultColWidth="9" defaultRowHeight="14.2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149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150</v>
      </c>
      <c r="D5" s="4"/>
      <c r="E5" s="4"/>
      <c r="F5" s="4"/>
      <c r="G5" s="4"/>
      <c r="H5" s="3" t="s">
        <v>9</v>
      </c>
      <c r="I5" s="3"/>
      <c r="J5" s="4">
        <v>69521160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0</v>
      </c>
      <c r="F7" s="5" t="s">
        <v>151</v>
      </c>
      <c r="G7" s="5"/>
      <c r="H7" s="5">
        <v>16936.568371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0</v>
      </c>
      <c r="F8" s="5" t="s">
        <v>151</v>
      </c>
      <c r="G8" s="5"/>
      <c r="H8" s="5">
        <v>16936.568371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2" customHeight="1" spans="1:14">
      <c r="A12" s="3"/>
      <c r="B12" s="4" t="s">
        <v>152</v>
      </c>
      <c r="C12" s="4"/>
      <c r="D12" s="4"/>
      <c r="E12" s="4"/>
      <c r="F12" s="4"/>
      <c r="G12" s="4"/>
      <c r="H12" s="4" t="s">
        <v>153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3" t="s">
        <v>154</v>
      </c>
      <c r="E14" s="3"/>
      <c r="F14" s="3"/>
      <c r="G14" s="4" t="s">
        <v>135</v>
      </c>
      <c r="H14" s="4" t="s">
        <v>135</v>
      </c>
      <c r="I14" s="4">
        <v>20</v>
      </c>
      <c r="J14" s="4"/>
      <c r="K14" s="4">
        <v>20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3" t="s">
        <v>155</v>
      </c>
      <c r="E17" s="3"/>
      <c r="F17" s="3"/>
      <c r="G17" s="4" t="s">
        <v>156</v>
      </c>
      <c r="H17" s="4" t="s">
        <v>156</v>
      </c>
      <c r="I17" s="4">
        <v>10</v>
      </c>
      <c r="J17" s="4"/>
      <c r="K17" s="4">
        <v>10</v>
      </c>
      <c r="L17" s="4"/>
      <c r="M17" s="4"/>
      <c r="N17" s="4"/>
    </row>
    <row r="18" ht="41" customHeight="1" spans="1:14">
      <c r="A18" s="3"/>
      <c r="B18" s="3"/>
      <c r="C18" s="3"/>
      <c r="D18" s="3" t="s">
        <v>157</v>
      </c>
      <c r="E18" s="3"/>
      <c r="F18" s="3"/>
      <c r="G18" s="4" t="s">
        <v>158</v>
      </c>
      <c r="H18" s="4" t="s">
        <v>158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3" t="s">
        <v>159</v>
      </c>
      <c r="E20" s="3"/>
      <c r="F20" s="3"/>
      <c r="G20" s="4" t="s">
        <v>156</v>
      </c>
      <c r="H20" s="4" t="s">
        <v>156</v>
      </c>
      <c r="I20" s="4">
        <v>10</v>
      </c>
      <c r="J20" s="4"/>
      <c r="K20" s="4">
        <v>8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3" t="s">
        <v>160</v>
      </c>
      <c r="E29" s="3"/>
      <c r="F29" s="3"/>
      <c r="G29" s="4" t="s">
        <v>161</v>
      </c>
      <c r="H29" s="4" t="s">
        <v>161</v>
      </c>
      <c r="I29" s="4">
        <v>30</v>
      </c>
      <c r="J29" s="4"/>
      <c r="K29" s="4">
        <v>20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3" t="s">
        <v>162</v>
      </c>
      <c r="E38" s="3"/>
      <c r="F38" s="3"/>
      <c r="G38" s="4" t="s">
        <v>163</v>
      </c>
      <c r="H38" s="4" t="s">
        <v>163</v>
      </c>
      <c r="I38" s="4">
        <v>10</v>
      </c>
      <c r="J38" s="4"/>
      <c r="K38" s="4">
        <v>8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86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K19" sqref="K19:L19"/>
    </sheetView>
  </sheetViews>
  <sheetFormatPr defaultColWidth="9" defaultRowHeight="14.2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164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165</v>
      </c>
      <c r="D5" s="4"/>
      <c r="E5" s="4"/>
      <c r="F5" s="4"/>
      <c r="G5" s="4"/>
      <c r="H5" s="3" t="s">
        <v>9</v>
      </c>
      <c r="I5" s="3"/>
      <c r="J5" s="4" t="s">
        <v>165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0</v>
      </c>
      <c r="F7" s="5">
        <f>277.8277+171.59268</f>
        <v>449.42038</v>
      </c>
      <c r="G7" s="5"/>
      <c r="H7" s="5">
        <f>277.8277+171.59268</f>
        <v>449.42038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0</v>
      </c>
      <c r="F8" s="5">
        <f>277.8277+171.59268</f>
        <v>449.42038</v>
      </c>
      <c r="G8" s="5"/>
      <c r="H8" s="5">
        <f>277.8277+171.59268</f>
        <v>449.42038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2" customHeight="1" spans="1:14">
      <c r="A12" s="3"/>
      <c r="B12" s="4" t="s">
        <v>166</v>
      </c>
      <c r="C12" s="4"/>
      <c r="D12" s="4"/>
      <c r="E12" s="4"/>
      <c r="F12" s="4"/>
      <c r="G12" s="4"/>
      <c r="H12" s="4" t="s">
        <v>167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3" t="s">
        <v>168</v>
      </c>
      <c r="E14" s="3"/>
      <c r="F14" s="3"/>
      <c r="G14" s="4" t="s">
        <v>169</v>
      </c>
      <c r="H14" s="4" t="s">
        <v>169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 t="s">
        <v>170</v>
      </c>
      <c r="E15" s="3"/>
      <c r="F15" s="3"/>
      <c r="G15" s="4" t="s">
        <v>169</v>
      </c>
      <c r="H15" s="4" t="s">
        <v>169</v>
      </c>
      <c r="I15" s="4">
        <v>10</v>
      </c>
      <c r="J15" s="4"/>
      <c r="K15" s="4">
        <v>10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3" t="s">
        <v>171</v>
      </c>
      <c r="E17" s="3"/>
      <c r="F17" s="3"/>
      <c r="G17" s="4" t="s">
        <v>172</v>
      </c>
      <c r="H17" s="4" t="s">
        <v>172</v>
      </c>
      <c r="I17" s="4">
        <v>10</v>
      </c>
      <c r="J17" s="4"/>
      <c r="K17" s="4">
        <v>8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3" t="s">
        <v>173</v>
      </c>
      <c r="E20" s="3"/>
      <c r="F20" s="3"/>
      <c r="G20" s="4" t="s">
        <v>174</v>
      </c>
      <c r="H20" s="4" t="s">
        <v>174</v>
      </c>
      <c r="I20" s="4">
        <v>10</v>
      </c>
      <c r="J20" s="4"/>
      <c r="K20" s="4">
        <v>8</v>
      </c>
      <c r="L20" s="4"/>
      <c r="M20" s="4"/>
      <c r="N20" s="4"/>
    </row>
    <row r="21" ht="15.75" customHeight="1" spans="1:14">
      <c r="A21" s="3"/>
      <c r="B21" s="3"/>
      <c r="C21" s="3"/>
      <c r="D21" s="3" t="s">
        <v>175</v>
      </c>
      <c r="E21" s="3"/>
      <c r="F21" s="3"/>
      <c r="G21" s="4" t="s">
        <v>176</v>
      </c>
      <c r="H21" s="4" t="s">
        <v>176</v>
      </c>
      <c r="I21" s="4">
        <v>10</v>
      </c>
      <c r="J21" s="4"/>
      <c r="K21" s="4">
        <v>8</v>
      </c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3" t="s">
        <v>177</v>
      </c>
      <c r="E35" s="3"/>
      <c r="F35" s="3"/>
      <c r="G35" s="4" t="s">
        <v>178</v>
      </c>
      <c r="H35" s="4" t="s">
        <v>178</v>
      </c>
      <c r="I35" s="4">
        <v>30</v>
      </c>
      <c r="J35" s="4"/>
      <c r="K35" s="4">
        <v>25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3" t="s">
        <v>179</v>
      </c>
      <c r="E38" s="3"/>
      <c r="F38" s="3"/>
      <c r="G38" s="8">
        <v>0.9</v>
      </c>
      <c r="H38" s="8">
        <v>0.9</v>
      </c>
      <c r="I38" s="4">
        <v>10</v>
      </c>
      <c r="J38" s="4"/>
      <c r="K38" s="4">
        <v>8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8"/>
      <c r="H39" s="8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87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M16" sqref="M16:N16"/>
    </sheetView>
  </sheetViews>
  <sheetFormatPr defaultColWidth="9" defaultRowHeight="14.25"/>
  <cols>
    <col min="6" max="6" width="12.3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180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150</v>
      </c>
      <c r="D5" s="4"/>
      <c r="E5" s="4"/>
      <c r="F5" s="4"/>
      <c r="G5" s="4"/>
      <c r="H5" s="3" t="s">
        <v>9</v>
      </c>
      <c r="I5" s="3"/>
      <c r="J5" s="4">
        <v>69521160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180</v>
      </c>
      <c r="F7" s="5">
        <v>175.230476</v>
      </c>
      <c r="G7" s="5"/>
      <c r="H7" s="5">
        <v>175.230476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180</v>
      </c>
      <c r="F8" s="5">
        <v>175.230476</v>
      </c>
      <c r="G8" s="5"/>
      <c r="H8" s="5">
        <v>175.230476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24" customHeight="1" spans="1:14">
      <c r="A12" s="3"/>
      <c r="B12" s="4" t="s">
        <v>181</v>
      </c>
      <c r="C12" s="4"/>
      <c r="D12" s="4"/>
      <c r="E12" s="4"/>
      <c r="F12" s="4"/>
      <c r="G12" s="4"/>
      <c r="H12" s="4" t="s">
        <v>182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3" t="s">
        <v>183</v>
      </c>
      <c r="E14" s="3"/>
      <c r="F14" s="3"/>
      <c r="G14" s="4">
        <v>51</v>
      </c>
      <c r="H14" s="4">
        <v>51</v>
      </c>
      <c r="I14" s="4">
        <v>30</v>
      </c>
      <c r="J14" s="4"/>
      <c r="K14" s="4">
        <v>30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3" t="s">
        <v>184</v>
      </c>
      <c r="E17" s="3"/>
      <c r="F17" s="3"/>
      <c r="G17" s="4" t="s">
        <v>185</v>
      </c>
      <c r="H17" s="4" t="s">
        <v>185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186</v>
      </c>
      <c r="E18" s="3"/>
      <c r="F18" s="3"/>
      <c r="G18" s="4" t="s">
        <v>187</v>
      </c>
      <c r="H18" s="4" t="s">
        <v>187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3" t="s">
        <v>188</v>
      </c>
      <c r="E26" s="3"/>
      <c r="F26" s="3"/>
      <c r="G26" s="4" t="s">
        <v>189</v>
      </c>
      <c r="H26" s="4" t="s">
        <v>189</v>
      </c>
      <c r="I26" s="4">
        <v>15</v>
      </c>
      <c r="J26" s="4"/>
      <c r="K26" s="4">
        <v>15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3" t="s">
        <v>190</v>
      </c>
      <c r="E29" s="3"/>
      <c r="F29" s="3"/>
      <c r="G29" s="4" t="s">
        <v>191</v>
      </c>
      <c r="H29" s="4" t="s">
        <v>191</v>
      </c>
      <c r="I29" s="4">
        <v>15</v>
      </c>
      <c r="J29" s="4"/>
      <c r="K29" s="4">
        <v>15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3" t="s">
        <v>192</v>
      </c>
      <c r="E38" s="3"/>
      <c r="F38" s="3"/>
      <c r="G38" s="4" t="s">
        <v>193</v>
      </c>
      <c r="H38" s="4" t="s">
        <v>193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E7" sqref="E7:I8"/>
    </sheetView>
  </sheetViews>
  <sheetFormatPr defaultColWidth="9" defaultRowHeight="14.25"/>
  <cols>
    <col min="6" max="6" width="14.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194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150</v>
      </c>
      <c r="D5" s="4"/>
      <c r="E5" s="4"/>
      <c r="F5" s="4"/>
      <c r="G5" s="4"/>
      <c r="H5" s="3" t="s">
        <v>9</v>
      </c>
      <c r="I5" s="3"/>
      <c r="J5" s="4">
        <v>69521160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700</v>
      </c>
      <c r="F7" s="5">
        <v>671.48964</v>
      </c>
      <c r="G7" s="5"/>
      <c r="H7" s="5">
        <v>671.48964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700</v>
      </c>
      <c r="F8" s="5">
        <v>671.48964</v>
      </c>
      <c r="G8" s="5"/>
      <c r="H8" s="5">
        <v>671.48964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35" customHeight="1" spans="1:14">
      <c r="A12" s="3"/>
      <c r="B12" s="4" t="s">
        <v>195</v>
      </c>
      <c r="C12" s="4"/>
      <c r="D12" s="4"/>
      <c r="E12" s="4"/>
      <c r="F12" s="4"/>
      <c r="G12" s="4"/>
      <c r="H12" s="4" t="s">
        <v>196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3" t="s">
        <v>183</v>
      </c>
      <c r="E14" s="3"/>
      <c r="F14" s="3"/>
      <c r="G14" s="4" t="s">
        <v>197</v>
      </c>
      <c r="H14" s="4" t="s">
        <v>197</v>
      </c>
      <c r="I14" s="4">
        <v>30</v>
      </c>
      <c r="J14" s="4"/>
      <c r="K14" s="4">
        <v>30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49</v>
      </c>
      <c r="D17" s="3" t="s">
        <v>184</v>
      </c>
      <c r="E17" s="3"/>
      <c r="F17" s="3"/>
      <c r="G17" s="4" t="s">
        <v>185</v>
      </c>
      <c r="H17" s="4" t="s">
        <v>185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3" t="s">
        <v>186</v>
      </c>
      <c r="E20" s="3"/>
      <c r="F20" s="3"/>
      <c r="G20" s="4" t="s">
        <v>187</v>
      </c>
      <c r="H20" s="4" t="s">
        <v>187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3" t="s">
        <v>188</v>
      </c>
      <c r="E26" s="3"/>
      <c r="F26" s="3"/>
      <c r="G26" s="4" t="s">
        <v>189</v>
      </c>
      <c r="H26" s="4" t="s">
        <v>189</v>
      </c>
      <c r="I26" s="4">
        <v>15</v>
      </c>
      <c r="J26" s="4"/>
      <c r="K26" s="4">
        <v>15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3" t="s">
        <v>190</v>
      </c>
      <c r="E29" s="3"/>
      <c r="F29" s="3"/>
      <c r="G29" s="4" t="s">
        <v>191</v>
      </c>
      <c r="H29" s="4" t="s">
        <v>191</v>
      </c>
      <c r="I29" s="4">
        <v>15</v>
      </c>
      <c r="J29" s="4"/>
      <c r="K29" s="4">
        <v>15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3" t="s">
        <v>192</v>
      </c>
      <c r="E38" s="3"/>
      <c r="F38" s="3"/>
      <c r="G38" s="4" t="s">
        <v>193</v>
      </c>
      <c r="H38" s="4" t="s">
        <v>193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4" workbookViewId="0">
      <selection activeCell="E7" sqref="E7:I8"/>
    </sheetView>
  </sheetViews>
  <sheetFormatPr defaultColWidth="9" defaultRowHeight="14.2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198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199</v>
      </c>
      <c r="D5" s="4"/>
      <c r="E5" s="4"/>
      <c r="F5" s="4"/>
      <c r="G5" s="4"/>
      <c r="H5" s="3" t="s">
        <v>9</v>
      </c>
      <c r="I5" s="3"/>
      <c r="J5" s="4">
        <v>80885910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1888</v>
      </c>
      <c r="F7" s="5">
        <v>7716.4122</v>
      </c>
      <c r="G7" s="5"/>
      <c r="H7" s="5">
        <v>7716.4122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1888</v>
      </c>
      <c r="F8" s="5">
        <v>7716.4122</v>
      </c>
      <c r="G8" s="5"/>
      <c r="H8" s="5">
        <v>7716.4122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60" customHeight="1" spans="1:14">
      <c r="A12" s="3"/>
      <c r="B12" s="4" t="s">
        <v>200</v>
      </c>
      <c r="C12" s="4"/>
      <c r="D12" s="4"/>
      <c r="E12" s="4"/>
      <c r="F12" s="4"/>
      <c r="G12" s="4"/>
      <c r="H12" s="4" t="s">
        <v>88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15.75" customHeight="1" spans="1:14">
      <c r="A14" s="3"/>
      <c r="B14" s="3" t="s">
        <v>35</v>
      </c>
      <c r="C14" s="3" t="s">
        <v>36</v>
      </c>
      <c r="D14" s="7" t="s">
        <v>201</v>
      </c>
      <c r="E14" s="7"/>
      <c r="F14" s="7"/>
      <c r="G14" s="4" t="s">
        <v>202</v>
      </c>
      <c r="H14" s="4" t="s">
        <v>203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7"/>
      <c r="E15" s="7"/>
      <c r="F15" s="7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7"/>
      <c r="E16" s="7"/>
      <c r="F16" s="7"/>
      <c r="G16" s="4"/>
      <c r="H16" s="4"/>
      <c r="I16" s="4"/>
      <c r="J16" s="4"/>
      <c r="K16" s="4"/>
      <c r="L16" s="4"/>
      <c r="M16" s="4"/>
      <c r="N16" s="4"/>
    </row>
    <row r="17" ht="38" customHeight="1" spans="1:14">
      <c r="A17" s="3"/>
      <c r="B17" s="3"/>
      <c r="C17" s="3" t="s">
        <v>49</v>
      </c>
      <c r="D17" s="7" t="s">
        <v>204</v>
      </c>
      <c r="E17" s="7"/>
      <c r="F17" s="7"/>
      <c r="G17" s="4" t="s">
        <v>145</v>
      </c>
      <c r="H17" s="4" t="s">
        <v>145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7"/>
      <c r="E18" s="7"/>
      <c r="F18" s="7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7"/>
      <c r="E19" s="7"/>
      <c r="F19" s="7"/>
      <c r="G19" s="4"/>
      <c r="H19" s="4"/>
      <c r="I19" s="4"/>
      <c r="J19" s="4"/>
      <c r="K19" s="4"/>
      <c r="L19" s="4"/>
      <c r="M19" s="4"/>
      <c r="N19" s="4"/>
    </row>
    <row r="20" ht="36" customHeight="1" spans="1:14">
      <c r="A20" s="3"/>
      <c r="B20" s="3"/>
      <c r="C20" s="3" t="s">
        <v>61</v>
      </c>
      <c r="D20" s="7" t="s">
        <v>205</v>
      </c>
      <c r="E20" s="7"/>
      <c r="F20" s="7"/>
      <c r="G20" s="4" t="s">
        <v>206</v>
      </c>
      <c r="H20" s="4" t="s">
        <v>206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7"/>
      <c r="E21" s="7"/>
      <c r="F21" s="7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7"/>
      <c r="E22" s="7"/>
      <c r="F22" s="7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7" t="s">
        <v>207</v>
      </c>
      <c r="E23" s="7"/>
      <c r="F23" s="7"/>
      <c r="G23" s="4">
        <v>8604</v>
      </c>
      <c r="H23" s="4">
        <v>7716.4122</v>
      </c>
      <c r="I23" s="4">
        <v>10</v>
      </c>
      <c r="J23" s="4"/>
      <c r="K23" s="4">
        <v>10</v>
      </c>
      <c r="L23" s="4"/>
      <c r="M23" s="4"/>
      <c r="N23" s="4"/>
    </row>
    <row r="24" ht="38" customHeight="1" spans="1:14">
      <c r="A24" s="3"/>
      <c r="B24" s="3"/>
      <c r="C24" s="3"/>
      <c r="D24" s="7" t="s">
        <v>208</v>
      </c>
      <c r="E24" s="7"/>
      <c r="F24" s="7"/>
      <c r="G24" s="4" t="s">
        <v>209</v>
      </c>
      <c r="H24" s="4" t="s">
        <v>210</v>
      </c>
      <c r="I24" s="4">
        <v>10</v>
      </c>
      <c r="J24" s="4"/>
      <c r="K24" s="4">
        <v>10</v>
      </c>
      <c r="L24" s="4"/>
      <c r="M24" s="4"/>
      <c r="N24" s="4"/>
    </row>
    <row r="25" ht="15.75" customHeight="1" spans="1:14">
      <c r="A25" s="3"/>
      <c r="B25" s="3"/>
      <c r="C25" s="3"/>
      <c r="D25" s="7"/>
      <c r="E25" s="7"/>
      <c r="F25" s="7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7"/>
      <c r="E26" s="7"/>
      <c r="F26" s="7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7"/>
      <c r="E27" s="7"/>
      <c r="F27" s="7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7"/>
      <c r="E28" s="7"/>
      <c r="F28" s="7"/>
      <c r="G28" s="4"/>
      <c r="H28" s="4"/>
      <c r="I28" s="4"/>
      <c r="J28" s="4"/>
      <c r="K28" s="4"/>
      <c r="L28" s="4"/>
      <c r="M28" s="4"/>
      <c r="N28" s="4"/>
    </row>
    <row r="29" ht="42" customHeight="1" spans="1:14">
      <c r="A29" s="3"/>
      <c r="B29" s="3"/>
      <c r="C29" s="3" t="s">
        <v>70</v>
      </c>
      <c r="D29" s="7" t="s">
        <v>211</v>
      </c>
      <c r="E29" s="7"/>
      <c r="F29" s="7"/>
      <c r="G29" s="4" t="s">
        <v>79</v>
      </c>
      <c r="H29" s="4" t="s">
        <v>79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7"/>
      <c r="E30" s="7"/>
      <c r="F30" s="7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7"/>
      <c r="E31" s="7"/>
      <c r="F31" s="7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75</v>
      </c>
      <c r="D35" s="7"/>
      <c r="E35" s="7"/>
      <c r="F35" s="7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7"/>
      <c r="E36" s="7"/>
      <c r="F36" s="7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7"/>
      <c r="E37" s="7"/>
      <c r="F37" s="7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76</v>
      </c>
      <c r="C38" s="3" t="s">
        <v>77</v>
      </c>
      <c r="D38" s="7" t="s">
        <v>212</v>
      </c>
      <c r="E38" s="7"/>
      <c r="F38" s="7"/>
      <c r="G38" s="4" t="s">
        <v>163</v>
      </c>
      <c r="H38" s="8">
        <v>0.98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7" t="s">
        <v>213</v>
      </c>
      <c r="E39" s="7"/>
      <c r="F39" s="7"/>
      <c r="G39" s="4" t="s">
        <v>163</v>
      </c>
      <c r="H39" s="8">
        <v>0.98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13" workbookViewId="0">
      <selection activeCell="E7" sqref="E7:I8"/>
    </sheetView>
  </sheetViews>
  <sheetFormatPr defaultColWidth="9" defaultRowHeight="14.25"/>
  <cols>
    <col min="6" max="6" width="12.3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214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5</v>
      </c>
      <c r="K4" s="4"/>
      <c r="L4" s="4"/>
      <c r="M4" s="4"/>
      <c r="N4" s="4"/>
    </row>
    <row r="5" ht="15.75" customHeight="1" spans="1:14">
      <c r="A5" s="3" t="s">
        <v>7</v>
      </c>
      <c r="B5" s="3"/>
      <c r="C5" s="4" t="s">
        <v>215</v>
      </c>
      <c r="D5" s="4"/>
      <c r="E5" s="4"/>
      <c r="F5" s="4"/>
      <c r="G5" s="4"/>
      <c r="H5" s="3" t="s">
        <v>9</v>
      </c>
      <c r="I5" s="3"/>
      <c r="J5" s="4">
        <v>69542092</v>
      </c>
      <c r="K5" s="4"/>
      <c r="L5" s="4"/>
      <c r="M5" s="4"/>
      <c r="N5" s="4"/>
    </row>
    <row r="6" ht="27" customHeight="1" spans="1:14">
      <c r="A6" s="3" t="s">
        <v>10</v>
      </c>
      <c r="B6" s="3"/>
      <c r="C6" s="4"/>
      <c r="D6" s="4"/>
      <c r="E6" s="3" t="s">
        <v>11</v>
      </c>
      <c r="F6" s="3" t="s">
        <v>12</v>
      </c>
      <c r="G6" s="3"/>
      <c r="H6" s="3" t="s">
        <v>13</v>
      </c>
      <c r="I6" s="3"/>
      <c r="J6" s="3" t="s">
        <v>14</v>
      </c>
      <c r="K6" s="3"/>
      <c r="L6" s="3" t="s">
        <v>15</v>
      </c>
      <c r="M6" s="3"/>
      <c r="N6" s="3" t="s">
        <v>16</v>
      </c>
    </row>
    <row r="7" ht="15.75" customHeight="1" spans="1:14">
      <c r="A7" s="3" t="s">
        <v>17</v>
      </c>
      <c r="B7" s="3"/>
      <c r="C7" s="3" t="s">
        <v>18</v>
      </c>
      <c r="D7" s="3"/>
      <c r="E7" s="5">
        <v>95</v>
      </c>
      <c r="F7" s="5">
        <v>95</v>
      </c>
      <c r="G7" s="5"/>
      <c r="H7" s="5">
        <v>95</v>
      </c>
      <c r="I7" s="5"/>
      <c r="J7" s="3">
        <v>10</v>
      </c>
      <c r="K7" s="3"/>
      <c r="L7" s="8">
        <v>1</v>
      </c>
      <c r="M7" s="4"/>
      <c r="N7" s="4">
        <v>10</v>
      </c>
    </row>
    <row r="8" ht="15.75" customHeight="1" spans="1:14">
      <c r="A8" s="6"/>
      <c r="B8" s="6"/>
      <c r="C8" s="3" t="s">
        <v>19</v>
      </c>
      <c r="D8" s="3"/>
      <c r="E8" s="5">
        <v>95</v>
      </c>
      <c r="F8" s="5">
        <v>95</v>
      </c>
      <c r="G8" s="5"/>
      <c r="H8" s="5">
        <v>95</v>
      </c>
      <c r="I8" s="5"/>
      <c r="J8" s="3" t="s">
        <v>20</v>
      </c>
      <c r="K8" s="3"/>
      <c r="L8" s="4"/>
      <c r="M8" s="4"/>
      <c r="N8" s="3" t="s">
        <v>20</v>
      </c>
    </row>
    <row r="9" ht="15.75" customHeight="1" spans="1:14">
      <c r="A9" s="6"/>
      <c r="B9" s="6"/>
      <c r="C9" s="3" t="s">
        <v>21</v>
      </c>
      <c r="D9" s="3"/>
      <c r="E9" s="4"/>
      <c r="F9" s="4"/>
      <c r="G9" s="4"/>
      <c r="H9" s="4"/>
      <c r="I9" s="4"/>
      <c r="J9" s="3" t="s">
        <v>20</v>
      </c>
      <c r="K9" s="3"/>
      <c r="L9" s="4"/>
      <c r="M9" s="4"/>
      <c r="N9" s="3" t="s">
        <v>20</v>
      </c>
    </row>
    <row r="10" ht="15.75" customHeight="1" spans="1:14">
      <c r="A10" s="6"/>
      <c r="B10" s="6"/>
      <c r="C10" s="3" t="s">
        <v>22</v>
      </c>
      <c r="D10" s="3"/>
      <c r="E10" s="4"/>
      <c r="F10" s="4"/>
      <c r="G10" s="4"/>
      <c r="H10" s="4"/>
      <c r="I10" s="4"/>
      <c r="J10" s="3" t="s">
        <v>20</v>
      </c>
      <c r="K10" s="3"/>
      <c r="L10" s="4"/>
      <c r="M10" s="4"/>
      <c r="N10" s="3" t="s">
        <v>20</v>
      </c>
    </row>
    <row r="11" ht="15.75" customHeight="1" spans="1:14">
      <c r="A11" s="3" t="s">
        <v>23</v>
      </c>
      <c r="B11" s="3" t="s">
        <v>24</v>
      </c>
      <c r="C11" s="3"/>
      <c r="D11" s="3"/>
      <c r="E11" s="3"/>
      <c r="F11" s="3"/>
      <c r="G11" s="3"/>
      <c r="H11" s="3" t="s">
        <v>25</v>
      </c>
      <c r="I11" s="3"/>
      <c r="J11" s="3"/>
      <c r="K11" s="3"/>
      <c r="L11" s="3"/>
      <c r="M11" s="3"/>
      <c r="N11" s="3"/>
    </row>
    <row r="12" ht="42" customHeight="1" spans="1:14">
      <c r="A12" s="3"/>
      <c r="B12" s="4" t="s">
        <v>216</v>
      </c>
      <c r="C12" s="4"/>
      <c r="D12" s="4"/>
      <c r="E12" s="4"/>
      <c r="F12" s="4"/>
      <c r="G12" s="4"/>
      <c r="H12" s="4" t="s">
        <v>217</v>
      </c>
      <c r="I12" s="4"/>
      <c r="J12" s="4"/>
      <c r="K12" s="4"/>
      <c r="L12" s="4"/>
      <c r="M12" s="4"/>
      <c r="N12" s="4"/>
    </row>
    <row r="13" ht="27" customHeight="1" spans="1:14">
      <c r="A13" s="3" t="s">
        <v>28</v>
      </c>
      <c r="B13" s="3" t="s">
        <v>29</v>
      </c>
      <c r="C13" s="3" t="s">
        <v>30</v>
      </c>
      <c r="D13" s="3" t="s">
        <v>31</v>
      </c>
      <c r="E13" s="3"/>
      <c r="F13" s="3"/>
      <c r="G13" s="3" t="s">
        <v>32</v>
      </c>
      <c r="H13" s="3" t="s">
        <v>33</v>
      </c>
      <c r="I13" s="3" t="s">
        <v>14</v>
      </c>
      <c r="J13" s="3"/>
      <c r="K13" s="3" t="s">
        <v>16</v>
      </c>
      <c r="L13" s="3"/>
      <c r="M13" s="3" t="s">
        <v>34</v>
      </c>
      <c r="N13" s="3"/>
    </row>
    <row r="14" ht="30" customHeight="1" spans="1:14">
      <c r="A14" s="3"/>
      <c r="B14" s="3" t="s">
        <v>35</v>
      </c>
      <c r="C14" s="3" t="s">
        <v>36</v>
      </c>
      <c r="D14" s="7" t="s">
        <v>218</v>
      </c>
      <c r="E14" s="7"/>
      <c r="F14" s="7"/>
      <c r="G14" s="8">
        <v>1</v>
      </c>
      <c r="H14" s="8">
        <v>1</v>
      </c>
      <c r="I14" s="4">
        <v>10</v>
      </c>
      <c r="J14" s="4"/>
      <c r="K14" s="4">
        <v>10</v>
      </c>
      <c r="L14" s="4"/>
      <c r="M14" s="4"/>
      <c r="N14" s="4"/>
    </row>
    <row r="15" ht="30" customHeight="1" spans="1:14">
      <c r="A15" s="3"/>
      <c r="B15" s="3"/>
      <c r="C15" s="3"/>
      <c r="D15" s="7" t="s">
        <v>219</v>
      </c>
      <c r="E15" s="7"/>
      <c r="F15" s="7"/>
      <c r="G15" s="8">
        <v>1</v>
      </c>
      <c r="H15" s="8">
        <v>1</v>
      </c>
      <c r="I15" s="4">
        <v>10</v>
      </c>
      <c r="J15" s="4"/>
      <c r="K15" s="4">
        <v>10</v>
      </c>
      <c r="L15" s="4"/>
      <c r="M15" s="4"/>
      <c r="N15" s="4"/>
    </row>
    <row r="16" ht="15.75" customHeight="1" spans="1:14">
      <c r="A16" s="3"/>
      <c r="B16" s="3"/>
      <c r="C16" s="3"/>
      <c r="D16" s="7"/>
      <c r="E16" s="7"/>
      <c r="F16" s="7"/>
      <c r="G16" s="4"/>
      <c r="H16" s="4"/>
      <c r="I16" s="4"/>
      <c r="J16" s="4"/>
      <c r="K16" s="4"/>
      <c r="L16" s="4"/>
      <c r="M16" s="4"/>
      <c r="N16" s="4"/>
    </row>
    <row r="17" ht="32" customHeight="1" spans="1:14">
      <c r="A17" s="3"/>
      <c r="B17" s="3"/>
      <c r="C17" s="3" t="s">
        <v>49</v>
      </c>
      <c r="D17" s="7" t="s">
        <v>220</v>
      </c>
      <c r="E17" s="7"/>
      <c r="F17" s="7"/>
      <c r="G17" s="8">
        <v>1</v>
      </c>
      <c r="H17" s="8">
        <v>1</v>
      </c>
      <c r="I17" s="4">
        <v>10</v>
      </c>
      <c r="J17" s="4"/>
      <c r="K17" s="4">
        <v>10</v>
      </c>
      <c r="L17" s="4"/>
      <c r="M17" s="4"/>
      <c r="N17" s="4"/>
    </row>
    <row r="18" ht="29" customHeight="1" spans="1:14">
      <c r="A18" s="3"/>
      <c r="B18" s="3"/>
      <c r="C18" s="3"/>
      <c r="D18" s="7" t="s">
        <v>221</v>
      </c>
      <c r="E18" s="7"/>
      <c r="F18" s="7"/>
      <c r="G18" s="8">
        <v>1</v>
      </c>
      <c r="H18" s="8">
        <v>1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7"/>
      <c r="E19" s="7"/>
      <c r="F19" s="7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61</v>
      </c>
      <c r="D20" s="7" t="s">
        <v>222</v>
      </c>
      <c r="E20" s="7"/>
      <c r="F20" s="7"/>
      <c r="G20" s="8">
        <v>1</v>
      </c>
      <c r="H20" s="8">
        <v>1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7"/>
      <c r="E21" s="7"/>
      <c r="F21" s="7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7"/>
      <c r="E22" s="7"/>
      <c r="F22" s="7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66</v>
      </c>
      <c r="D23" s="7"/>
      <c r="E23" s="7"/>
      <c r="F23" s="7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7"/>
      <c r="E24" s="7"/>
      <c r="F24" s="7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7"/>
      <c r="E25" s="7"/>
      <c r="F25" s="7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68</v>
      </c>
      <c r="C26" s="3" t="s">
        <v>69</v>
      </c>
      <c r="D26" s="7"/>
      <c r="E26" s="7"/>
      <c r="F26" s="7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7"/>
      <c r="E27" s="7"/>
      <c r="F27" s="7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7"/>
      <c r="E28" s="7"/>
      <c r="F28" s="7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70</v>
      </c>
      <c r="D29" s="7"/>
      <c r="E29" s="7"/>
      <c r="F29" s="7"/>
      <c r="G29" s="4"/>
      <c r="H29" s="4"/>
      <c r="I29" s="4"/>
      <c r="J29" s="4"/>
      <c r="K29" s="4"/>
      <c r="L29" s="4"/>
      <c r="M29" s="4"/>
      <c r="N29" s="4"/>
    </row>
    <row r="30" ht="15.75" customHeight="1" spans="1:14">
      <c r="A30" s="3"/>
      <c r="B30" s="3"/>
      <c r="C30" s="3"/>
      <c r="D30" s="7"/>
      <c r="E30" s="7"/>
      <c r="F30" s="7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7"/>
      <c r="E31" s="7"/>
      <c r="F31" s="7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74</v>
      </c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ht="32" customHeight="1" spans="1:14">
      <c r="A35" s="3"/>
      <c r="B35" s="3"/>
      <c r="C35" s="3" t="s">
        <v>75</v>
      </c>
      <c r="D35" s="7" t="s">
        <v>223</v>
      </c>
      <c r="E35" s="7"/>
      <c r="F35" s="7"/>
      <c r="G35" s="8">
        <v>0.85</v>
      </c>
      <c r="H35" s="8">
        <v>0.9</v>
      </c>
      <c r="I35" s="4">
        <v>15</v>
      </c>
      <c r="J35" s="4"/>
      <c r="K35" s="4">
        <v>15</v>
      </c>
      <c r="L35" s="4"/>
      <c r="M35" s="4"/>
      <c r="N35" s="4"/>
    </row>
    <row r="36" ht="32" customHeight="1" spans="1:14">
      <c r="A36" s="3"/>
      <c r="B36" s="3"/>
      <c r="C36" s="3"/>
      <c r="D36" s="7" t="s">
        <v>224</v>
      </c>
      <c r="E36" s="7"/>
      <c r="F36" s="7"/>
      <c r="G36" s="8">
        <v>0.85</v>
      </c>
      <c r="H36" s="8">
        <v>0.89</v>
      </c>
      <c r="I36" s="4">
        <v>15</v>
      </c>
      <c r="J36" s="4"/>
      <c r="K36" s="4">
        <v>15</v>
      </c>
      <c r="L36" s="4"/>
      <c r="M36" s="4"/>
      <c r="N36" s="4"/>
    </row>
    <row r="37" ht="15.75" customHeight="1" spans="1:14">
      <c r="A37" s="3"/>
      <c r="B37" s="3"/>
      <c r="C37" s="3"/>
      <c r="D37" s="7"/>
      <c r="E37" s="7"/>
      <c r="F37" s="7"/>
      <c r="G37" s="4"/>
      <c r="H37" s="4"/>
      <c r="I37" s="4"/>
      <c r="J37" s="4"/>
      <c r="K37" s="4"/>
      <c r="L37" s="4"/>
      <c r="M37" s="4"/>
      <c r="N37" s="4"/>
    </row>
    <row r="38" ht="33" customHeight="1" spans="1:14">
      <c r="A38" s="3"/>
      <c r="B38" s="3" t="s">
        <v>76</v>
      </c>
      <c r="C38" s="3" t="s">
        <v>77</v>
      </c>
      <c r="D38" s="7" t="s">
        <v>225</v>
      </c>
      <c r="E38" s="7"/>
      <c r="F38" s="7"/>
      <c r="G38" s="8">
        <v>0.9</v>
      </c>
      <c r="H38" s="8">
        <v>0.9</v>
      </c>
      <c r="I38" s="4">
        <v>5</v>
      </c>
      <c r="J38" s="4"/>
      <c r="K38" s="4">
        <v>5</v>
      </c>
      <c r="L38" s="4"/>
      <c r="M38" s="4"/>
      <c r="N38" s="4"/>
    </row>
    <row r="39" ht="33" customHeight="1" spans="1:14">
      <c r="A39" s="3"/>
      <c r="B39" s="3"/>
      <c r="C39" s="3"/>
      <c r="D39" s="7" t="s">
        <v>226</v>
      </c>
      <c r="E39" s="7"/>
      <c r="F39" s="7"/>
      <c r="G39" s="8">
        <v>0.9</v>
      </c>
      <c r="H39" s="8">
        <v>0.9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81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6"/>
      <c r="N41" s="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1.购买通州区教育系统接诉即办及62512345教育咨询服务</vt:lpstr>
      <vt:lpstr>2.兼职督学劳务费、幼儿园办园质量督导评估费用等工作经费</vt:lpstr>
      <vt:lpstr>3.教育系统学生资助项目</vt:lpstr>
      <vt:lpstr>4.北京市通州区教育委员会工程类项目</vt:lpstr>
      <vt:lpstr>5.北京市通州区教育委员会同级部门拨款类项目</vt:lpstr>
      <vt:lpstr>6.北京第一实验学校人才公寓租金</vt:lpstr>
      <vt:lpstr>7.北京学校人才公寓租金</vt:lpstr>
      <vt:lpstr>8.购买通州区教育系统安保服务</vt:lpstr>
      <vt:lpstr>9.购买市级学前专项资金审计服务</vt:lpstr>
      <vt:lpstr>10.购买内部审计服务</vt:lpstr>
      <vt:lpstr>11.提前下达2023年促进教育事业均衡发展转移支付</vt:lpstr>
      <vt:lpstr>12.免费教科书</vt:lpstr>
      <vt:lpstr>13.购买项目预算管理与制度建设服务</vt:lpstr>
      <vt:lpstr>14.纳入预算内管理的幼儿园经费</vt:lpstr>
      <vt:lpstr>15.免费为教职工体检</vt:lpstr>
      <vt:lpstr>16.北京市十一学校通州实验学校教学改革创新项目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安培</cp:lastModifiedBy>
  <dcterms:created xsi:type="dcterms:W3CDTF">2015-06-05T18:19:00Z</dcterms:created>
  <dcterms:modified xsi:type="dcterms:W3CDTF">2024-09-14T03:47:12Z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