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024文件\2024报表\2024教委\20240901 2023年决算公开\"/>
    </mc:Choice>
  </mc:AlternateContent>
  <bookViews>
    <workbookView xWindow="0" yWindow="0" windowWidth="24000" windowHeight="9510"/>
  </bookViews>
  <sheets>
    <sheet name="项目支出绩效自评表" sheetId="1" r:id="rId1"/>
  </sheets>
  <calcPr calcId="162913"/>
</workbook>
</file>

<file path=xl/calcChain.xml><?xml version="1.0" encoding="utf-8"?>
<calcChain xmlns="http://schemas.openxmlformats.org/spreadsheetml/2006/main">
  <c r="K574" i="1" l="1"/>
  <c r="K533" i="1"/>
  <c r="K492" i="1"/>
  <c r="K451" i="1"/>
  <c r="K410" i="1"/>
  <c r="K369" i="1"/>
  <c r="K328" i="1"/>
  <c r="K287" i="1"/>
  <c r="K246" i="1"/>
  <c r="K205" i="1"/>
  <c r="K164" i="1"/>
  <c r="K123" i="1"/>
  <c r="K82" i="1"/>
  <c r="K41" i="1"/>
</calcChain>
</file>

<file path=xl/sharedStrings.xml><?xml version="1.0" encoding="utf-8"?>
<sst xmlns="http://schemas.openxmlformats.org/spreadsheetml/2006/main" count="939" uniqueCount="149">
  <si>
    <t>项目支出绩效自评表</t>
  </si>
  <si>
    <t xml:space="preserve">  （  2023 年度）</t>
  </si>
  <si>
    <t>项目名称</t>
  </si>
  <si>
    <t>主管部门</t>
  </si>
  <si>
    <t>实施单位</t>
  </si>
  <si>
    <t>项目负责人</t>
  </si>
  <si>
    <t>联系电话</t>
  </si>
  <si>
    <t>项目资金</t>
  </si>
  <si>
    <t>年初预算数</t>
  </si>
  <si>
    <t>全年预算数</t>
  </si>
  <si>
    <t>全年执行数</t>
  </si>
  <si>
    <t>分值</t>
  </si>
  <si>
    <t>执行率</t>
  </si>
  <si>
    <t>得分</t>
  </si>
  <si>
    <t>（万元）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</si>
  <si>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</si>
  <si>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</si>
  <si>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</si>
  <si>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</si>
  <si>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</si>
  <si>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</si>
  <si>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</si>
  <si>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</si>
  <si>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</si>
  <si>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</si>
  <si>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</si>
  <si>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</si>
  <si>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</si>
  <si>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</si>
  <si>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</si>
  <si>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</si>
  <si>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</si>
  <si>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</si>
  <si>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</si>
  <si>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</si>
  <si>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</si>
  <si>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</si>
  <si>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</si>
  <si>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</si>
  <si>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</si>
  <si>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</si>
  <si>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服务对象满意度标</t>
  </si>
  <si>
    <t>总分</t>
  </si>
  <si>
    <t>北京市通州区宋庄镇中心小学</t>
    <phoneticPr fontId="4" type="noConversion"/>
  </si>
  <si>
    <t>北京市通州区教育委员会</t>
    <phoneticPr fontId="4" type="noConversion"/>
  </si>
  <si>
    <t>曹海龙</t>
    <phoneticPr fontId="4" type="noConversion"/>
  </si>
  <si>
    <t>提高班主任收入</t>
    <phoneticPr fontId="4" type="noConversion"/>
  </si>
  <si>
    <t>按年发放津贴</t>
    <phoneticPr fontId="4" type="noConversion"/>
  </si>
  <si>
    <t>稳定班主任队伍</t>
    <phoneticPr fontId="4" type="noConversion"/>
  </si>
  <si>
    <t xml:space="preserve">教师满意度 </t>
    <phoneticPr fontId="4" type="noConversion"/>
  </si>
  <si>
    <t>优良中差</t>
  </si>
  <si>
    <t>完成</t>
    <phoneticPr fontId="4" type="noConversion"/>
  </si>
  <si>
    <t>确保学校2023年增班扩学位的设备需要</t>
    <phoneticPr fontId="4" type="noConversion"/>
  </si>
  <si>
    <t>增加学位数量</t>
    <phoneticPr fontId="4" type="noConversion"/>
  </si>
  <si>
    <t>增加教师数量</t>
    <phoneticPr fontId="4" type="noConversion"/>
  </si>
  <si>
    <t>教学仪器购置数量</t>
    <phoneticPr fontId="4" type="noConversion"/>
  </si>
  <si>
    <t>设备使用率</t>
    <phoneticPr fontId="4" type="noConversion"/>
  </si>
  <si>
    <t>优</t>
    <phoneticPr fontId="4" type="noConversion"/>
  </si>
  <si>
    <t>验收合格率</t>
    <phoneticPr fontId="4" type="noConversion"/>
  </si>
  <si>
    <t>确保开学后教育教学工作正常开展</t>
    <phoneticPr fontId="4" type="noConversion"/>
  </si>
  <si>
    <t>解决当地学位问题</t>
    <phoneticPr fontId="4" type="noConversion"/>
  </si>
  <si>
    <t>优</t>
    <phoneticPr fontId="4" type="noConversion"/>
  </si>
  <si>
    <t>学生家长满意度</t>
    <phoneticPr fontId="4" type="noConversion"/>
  </si>
  <si>
    <t>确保各类人才招聘工作顺利实施</t>
    <phoneticPr fontId="4" type="noConversion"/>
  </si>
  <si>
    <t>3.450000</t>
  </si>
  <si>
    <t>享受义务教育生活补助学生数</t>
    <phoneticPr fontId="4" type="noConversion"/>
  </si>
  <si>
    <t>享受义务教育助学补助学生数</t>
    <phoneticPr fontId="4" type="noConversion"/>
  </si>
  <si>
    <t>资助资金及时到位</t>
    <phoneticPr fontId="4" type="noConversion"/>
  </si>
  <si>
    <t>优良中低差</t>
    <phoneticPr fontId="4" type="noConversion"/>
  </si>
  <si>
    <t xml:space="preserve"> 按月发放补助</t>
    <phoneticPr fontId="4" type="noConversion"/>
  </si>
  <si>
    <t>缓解学生家庭经济压力</t>
    <phoneticPr fontId="4" type="noConversion"/>
  </si>
  <si>
    <t>资金投入后可持续影响时间</t>
    <phoneticPr fontId="4" type="noConversion"/>
  </si>
  <si>
    <t>服务对象满意度</t>
    <phoneticPr fontId="4" type="noConversion"/>
  </si>
  <si>
    <t>教育人才引进与管理改革行动计划（校级骨干班主任）</t>
    <phoneticPr fontId="4" type="noConversion"/>
  </si>
  <si>
    <t>通州区2023年中小学入学保障增班扩学位设备购置项目</t>
    <phoneticPr fontId="4" type="noConversion"/>
  </si>
  <si>
    <t>解决家庭经济困难学生的实际困难和需求</t>
    <phoneticPr fontId="4" type="noConversion"/>
  </si>
  <si>
    <t>教育系统学生资助项目</t>
    <phoneticPr fontId="4" type="noConversion"/>
  </si>
  <si>
    <t>义务教育教师课后服务激励资金项目</t>
    <phoneticPr fontId="4" type="noConversion"/>
  </si>
  <si>
    <t>2023年小学“双减”背景下教育高质量发展项目</t>
    <phoneticPr fontId="4" type="noConversion"/>
  </si>
  <si>
    <t>2023年中央城乡义务教育补助经费</t>
    <phoneticPr fontId="4" type="noConversion"/>
  </si>
  <si>
    <t>人才年度考核奖金专项资金</t>
    <phoneticPr fontId="4" type="noConversion"/>
  </si>
  <si>
    <t>免费为教职工体检</t>
    <phoneticPr fontId="4" type="noConversion"/>
  </si>
  <si>
    <t>兼职督学劳务费、幼儿园办园质量督导评估费用、国家义务教育质量监测工作经费</t>
    <phoneticPr fontId="4" type="noConversion"/>
  </si>
  <si>
    <t>促进更加科学的管理和利用学生课余时间</t>
    <phoneticPr fontId="4" type="noConversion"/>
  </si>
  <si>
    <t>提高课后辅导人员收入</t>
    <phoneticPr fontId="4" type="noConversion"/>
  </si>
  <si>
    <t>按月统计发放</t>
    <phoneticPr fontId="4" type="noConversion"/>
  </si>
  <si>
    <t>稳定服务教师队伍</t>
    <phoneticPr fontId="4" type="noConversion"/>
  </si>
  <si>
    <t>教师满意度</t>
    <phoneticPr fontId="4" type="noConversion"/>
  </si>
  <si>
    <t>优</t>
    <phoneticPr fontId="4" type="noConversion"/>
  </si>
  <si>
    <t>提高教师教育教学能力，培养优秀的师资队伍</t>
    <phoneticPr fontId="4" type="noConversion"/>
  </si>
  <si>
    <t>资金支出完成率</t>
    <phoneticPr fontId="4" type="noConversion"/>
  </si>
  <si>
    <t>提升所在地区居民认可度</t>
    <phoneticPr fontId="4" type="noConversion"/>
  </si>
  <si>
    <t>在校学生对满意度</t>
    <phoneticPr fontId="4" type="noConversion"/>
  </si>
  <si>
    <t>优良中低差</t>
    <phoneticPr fontId="4" type="noConversion"/>
  </si>
  <si>
    <t>社会化教育人才经费</t>
    <phoneticPr fontId="4" type="noConversion"/>
  </si>
  <si>
    <t>提高副中心教师岗位吸引力</t>
    <phoneticPr fontId="4" type="noConversion"/>
  </si>
  <si>
    <t>师资队伍稳定率</t>
    <phoneticPr fontId="4" type="noConversion"/>
  </si>
  <si>
    <t>提高外聘人员收入</t>
    <phoneticPr fontId="4" type="noConversion"/>
  </si>
  <si>
    <t>解决师资匮乏问题</t>
    <phoneticPr fontId="4" type="noConversion"/>
  </si>
  <si>
    <t>按月发放工资</t>
    <phoneticPr fontId="4" type="noConversion"/>
  </si>
  <si>
    <t>在校学生对满意度</t>
    <phoneticPr fontId="4" type="noConversion"/>
  </si>
  <si>
    <t>优良中低差</t>
    <phoneticPr fontId="4" type="noConversion"/>
  </si>
  <si>
    <t>服务学生数</t>
    <phoneticPr fontId="4" type="noConversion"/>
  </si>
  <si>
    <t>服务在校教师数</t>
    <phoneticPr fontId="4" type="noConversion"/>
  </si>
  <si>
    <t xml:space="preserve"> 
215</t>
    <phoneticPr fontId="4" type="noConversion"/>
  </si>
  <si>
    <t xml:space="preserve"> 
215</t>
    <phoneticPr fontId="4" type="noConversion"/>
  </si>
  <si>
    <t>2024年实施</t>
    <phoneticPr fontId="4" type="noConversion"/>
  </si>
  <si>
    <t>优良中差</t>
    <phoneticPr fontId="4" type="noConversion"/>
  </si>
  <si>
    <t>资金投入后可持续影响的时间</t>
    <phoneticPr fontId="4" type="noConversion"/>
  </si>
  <si>
    <t>服务对象的满意度</t>
    <phoneticPr fontId="4" type="noConversion"/>
  </si>
  <si>
    <t>5年</t>
  </si>
  <si>
    <t>5年</t>
    <phoneticPr fontId="4" type="noConversion"/>
  </si>
  <si>
    <t>补充教育经费，提高教育质量</t>
    <phoneticPr fontId="4" type="noConversion"/>
  </si>
  <si>
    <t>学生参加实践活动</t>
    <phoneticPr fontId="4" type="noConversion"/>
  </si>
  <si>
    <t>学生受益率</t>
    <phoneticPr fontId="4" type="noConversion"/>
  </si>
  <si>
    <t>学生满意度</t>
    <phoneticPr fontId="4" type="noConversion"/>
  </si>
  <si>
    <t>优</t>
    <phoneticPr fontId="4" type="noConversion"/>
  </si>
  <si>
    <t>1年</t>
    <phoneticPr fontId="4" type="noConversion"/>
  </si>
  <si>
    <t>使用中小学实践活动专项经费，提高学生社会实践综合能力</t>
    <phoneticPr fontId="4" type="noConversion"/>
  </si>
  <si>
    <t>—</t>
    <phoneticPr fontId="4" type="noConversion"/>
  </si>
  <si>
    <t>充分发挥教育系统优秀人才资源的整体优势的示范引领作用</t>
    <phoneticPr fontId="4" type="noConversion"/>
  </si>
  <si>
    <t>王振义</t>
    <phoneticPr fontId="4" type="noConversion"/>
  </si>
  <si>
    <t>提高优秀教育人才收入</t>
    <phoneticPr fontId="4" type="noConversion"/>
  </si>
  <si>
    <t>按年发放</t>
    <phoneticPr fontId="4" type="noConversion"/>
  </si>
  <si>
    <t>稳定优秀教师队伍</t>
    <phoneticPr fontId="4" type="noConversion"/>
  </si>
  <si>
    <t>优良中差</t>
    <phoneticPr fontId="4" type="noConversion"/>
  </si>
  <si>
    <t>促进教师教育教学能力发展</t>
    <phoneticPr fontId="4" type="noConversion"/>
  </si>
  <si>
    <t>提高优秀教育人才收入</t>
    <phoneticPr fontId="4" type="noConversion"/>
  </si>
  <si>
    <t>教师满意度</t>
    <phoneticPr fontId="4" type="noConversion"/>
  </si>
  <si>
    <t>为教师进行免费体检，保障教师身体健康。</t>
    <phoneticPr fontId="4" type="noConversion"/>
  </si>
  <si>
    <t xml:space="preserve"> 服务在校教师数</t>
    <phoneticPr fontId="4" type="noConversion"/>
  </si>
  <si>
    <t xml:space="preserve"> 为教师免费体检</t>
    <phoneticPr fontId="4" type="noConversion"/>
  </si>
  <si>
    <t>完成资金支出</t>
    <phoneticPr fontId="4" type="noConversion"/>
  </si>
  <si>
    <t>1年</t>
    <phoneticPr fontId="4" type="noConversion"/>
  </si>
  <si>
    <t>做好幼儿园挂牌督导责任督学</t>
    <phoneticPr fontId="4" type="noConversion"/>
  </si>
  <si>
    <t>聘用人数</t>
    <phoneticPr fontId="4" type="noConversion"/>
  </si>
  <si>
    <t>确保保教工作正常运转</t>
    <phoneticPr fontId="4" type="noConversion"/>
  </si>
  <si>
    <t xml:space="preserve"> 稳定地区幼教工作</t>
    <phoneticPr fontId="4" type="noConversion"/>
  </si>
  <si>
    <t xml:space="preserve"> 按月发放工资</t>
    <phoneticPr fontId="4" type="noConversion"/>
  </si>
  <si>
    <t>学生家长满意度</t>
    <phoneticPr fontId="4" type="noConversion"/>
  </si>
  <si>
    <t>2023年中小学生实践活动经费</t>
    <phoneticPr fontId="4" type="noConversion"/>
  </si>
  <si>
    <t>义务教育日常生均公用经费补助</t>
    <phoneticPr fontId="4" type="noConversion"/>
  </si>
  <si>
    <t>中小学教师开放型在线研修经费</t>
    <phoneticPr fontId="4" type="noConversion"/>
  </si>
  <si>
    <t>基层党组织党建活动经费</t>
    <phoneticPr fontId="4" type="noConversion"/>
  </si>
  <si>
    <t>加强党组织减少</t>
    <phoneticPr fontId="4" type="noConversion"/>
  </si>
  <si>
    <t xml:space="preserve"> 服务在校党员数</t>
    <phoneticPr fontId="4" type="noConversion"/>
  </si>
  <si>
    <t>确保党建工作正常运转</t>
    <phoneticPr fontId="4" type="noConversion"/>
  </si>
  <si>
    <t>优良中差</t>
    <phoneticPr fontId="4" type="noConversion"/>
  </si>
  <si>
    <t xml:space="preserve">党员满意度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</si>
</sst>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charset val="134"/>
      <scheme val="minor"/>
    </font>
    <font>
      <sz val="18"/>
      <color rgb="FF000000"/>
      <name val="方正小标宋简体"/>
      <charset val="134"/>
    </font>
    <font>
      <sz val="14"/>
      <color rgb="FF000000"/>
      <name val="仿宋_GB2312"/>
      <charset val="134"/>
    </font>
    <font>
      <sz val="10.5"/>
      <color rgb="FF000000"/>
      <name val="仿宋_GB2312"/>
      <charset val="134"/>
    </font>
    <font>
      <sz val="9"/>
      <name val="等线"/>
      <family val="3"/>
      <charset val="134"/>
      <scheme val="minor"/>
    </font>
    <font>
      <sz val="10"/>
      <color rgb="FF000000"/>
      <name val="Arial"/>
      <family val="2"/>
    </font>
    <font>
      <sz val="10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9" fontId="3" fillId="0" borderId="1" xfId="0" applyNumberFormat="1" applyFont="1" applyBorder="1" applyAlignment="1">
      <alignment horizontal="center" wrapText="1"/>
    </xf>
    <xf numFmtId="9" fontId="3" fillId="0" borderId="1" xfId="0" applyNumberFormat="1" applyFont="1" applyBorder="1" applyAlignment="1">
      <alignment horizontal="center" wrapText="1"/>
    </xf>
    <xf numFmtId="0" fontId="5" fillId="0" borderId="0" xfId="0" applyFont="1"/>
    <xf numFmtId="0" fontId="3" fillId="0" borderId="2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9" fontId="5" fillId="0" borderId="0" xfId="0" applyNumberFormat="1" applyFont="1"/>
    <xf numFmtId="0" fontId="3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4"/>
  <sheetViews>
    <sheetView tabSelected="1" topLeftCell="A532" workbookViewId="0">
      <selection activeCell="O548" sqref="O548"/>
    </sheetView>
  </sheetViews>
  <sheetFormatPr defaultColWidth="9" defaultRowHeight="14.25"/>
  <sheetData>
    <row r="1" spans="1:14" ht="24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20.2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.75" customHeight="1">
      <c r="A3" s="5" t="s">
        <v>2</v>
      </c>
      <c r="B3" s="5"/>
      <c r="C3" s="6" t="s">
        <v>73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.75" customHeight="1">
      <c r="A4" s="5" t="s">
        <v>3</v>
      </c>
      <c r="B4" s="5"/>
      <c r="C4" s="6" t="s">
        <v>44</v>
      </c>
      <c r="D4" s="6"/>
      <c r="E4" s="6"/>
      <c r="F4" s="6"/>
      <c r="G4" s="6"/>
      <c r="H4" s="5" t="s">
        <v>4</v>
      </c>
      <c r="I4" s="5"/>
      <c r="J4" s="6" t="s">
        <v>43</v>
      </c>
      <c r="K4" s="6"/>
      <c r="L4" s="6"/>
      <c r="M4" s="6"/>
      <c r="N4" s="6"/>
    </row>
    <row r="5" spans="1:14" ht="15.75" customHeight="1">
      <c r="A5" s="5" t="s">
        <v>5</v>
      </c>
      <c r="B5" s="5"/>
      <c r="C5" s="6" t="s">
        <v>45</v>
      </c>
      <c r="D5" s="6"/>
      <c r="E5" s="6"/>
      <c r="F5" s="6"/>
      <c r="G5" s="6"/>
      <c r="H5" s="5" t="s">
        <v>6</v>
      </c>
      <c r="I5" s="5"/>
      <c r="J5" s="6">
        <v>69598482</v>
      </c>
      <c r="K5" s="6"/>
      <c r="L5" s="6"/>
      <c r="M5" s="6"/>
      <c r="N5" s="6"/>
    </row>
    <row r="6" spans="1:14" ht="27" customHeight="1">
      <c r="A6" s="5" t="s">
        <v>7</v>
      </c>
      <c r="B6" s="5"/>
      <c r="C6" s="6"/>
      <c r="D6" s="6"/>
      <c r="E6" s="1" t="s">
        <v>8</v>
      </c>
      <c r="F6" s="5" t="s">
        <v>9</v>
      </c>
      <c r="G6" s="5"/>
      <c r="H6" s="5" t="s">
        <v>10</v>
      </c>
      <c r="I6" s="5"/>
      <c r="J6" s="5" t="s">
        <v>11</v>
      </c>
      <c r="K6" s="5"/>
      <c r="L6" s="5" t="s">
        <v>12</v>
      </c>
      <c r="M6" s="5"/>
      <c r="N6" s="1" t="s">
        <v>13</v>
      </c>
    </row>
    <row r="7" spans="1:14" ht="15.75" customHeight="1">
      <c r="A7" s="5" t="s">
        <v>14</v>
      </c>
      <c r="B7" s="5"/>
      <c r="C7" s="5" t="s">
        <v>15</v>
      </c>
      <c r="D7" s="5"/>
      <c r="E7" s="2">
        <v>57.98</v>
      </c>
      <c r="F7" s="6">
        <v>57.98</v>
      </c>
      <c r="G7" s="6"/>
      <c r="H7" s="6">
        <v>57.98</v>
      </c>
      <c r="I7" s="6"/>
      <c r="J7" s="5">
        <v>10</v>
      </c>
      <c r="K7" s="5"/>
      <c r="L7" s="8">
        <v>1</v>
      </c>
      <c r="M7" s="6"/>
      <c r="N7" s="2">
        <v>10</v>
      </c>
    </row>
    <row r="8" spans="1:14" ht="15.75" customHeight="1">
      <c r="A8" s="7"/>
      <c r="B8" s="7"/>
      <c r="C8" s="5" t="s">
        <v>16</v>
      </c>
      <c r="D8" s="5"/>
      <c r="E8" s="2">
        <v>57.98</v>
      </c>
      <c r="F8" s="6">
        <v>57.98</v>
      </c>
      <c r="G8" s="6"/>
      <c r="H8" s="6">
        <v>57.98</v>
      </c>
      <c r="I8" s="6"/>
      <c r="J8" s="5" t="s">
        <v>17</v>
      </c>
      <c r="K8" s="5"/>
      <c r="L8" s="6"/>
      <c r="M8" s="6"/>
      <c r="N8" s="1" t="s">
        <v>17</v>
      </c>
    </row>
    <row r="9" spans="1:14" ht="15.75" customHeight="1">
      <c r="A9" s="7"/>
      <c r="B9" s="7"/>
      <c r="C9" s="5" t="s">
        <v>18</v>
      </c>
      <c r="D9" s="5"/>
      <c r="E9" s="2"/>
      <c r="F9" s="6"/>
      <c r="G9" s="6"/>
      <c r="H9" s="6"/>
      <c r="I9" s="6"/>
      <c r="J9" s="5" t="s">
        <v>17</v>
      </c>
      <c r="K9" s="5"/>
      <c r="L9" s="6"/>
      <c r="M9" s="6"/>
      <c r="N9" s="1" t="s">
        <v>17</v>
      </c>
    </row>
    <row r="10" spans="1:14" ht="15.75" customHeight="1">
      <c r="A10" s="7"/>
      <c r="B10" s="7"/>
      <c r="C10" s="5" t="s">
        <v>19</v>
      </c>
      <c r="D10" s="5"/>
      <c r="E10" s="2"/>
      <c r="F10" s="6"/>
      <c r="G10" s="6"/>
      <c r="H10" s="6"/>
      <c r="I10" s="6"/>
      <c r="J10" s="5" t="s">
        <v>17</v>
      </c>
      <c r="K10" s="5"/>
      <c r="L10" s="6"/>
      <c r="M10" s="6"/>
      <c r="N10" s="1" t="s">
        <v>17</v>
      </c>
    </row>
    <row r="11" spans="1:14" ht="15.75" customHeight="1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spans="1:14" ht="15.75" customHeight="1">
      <c r="A12" s="5"/>
      <c r="B12" s="6" t="s">
        <v>63</v>
      </c>
      <c r="C12" s="6"/>
      <c r="D12" s="6"/>
      <c r="E12" s="6"/>
      <c r="F12" s="6"/>
      <c r="G12" s="6"/>
      <c r="H12" s="6" t="s">
        <v>51</v>
      </c>
      <c r="I12" s="6"/>
      <c r="J12" s="6"/>
      <c r="K12" s="6"/>
      <c r="L12" s="6"/>
      <c r="M12" s="6"/>
      <c r="N12" s="6"/>
    </row>
    <row r="13" spans="1:14" ht="27" customHeight="1">
      <c r="A13" s="5" t="s">
        <v>23</v>
      </c>
      <c r="B13" s="1" t="s">
        <v>24</v>
      </c>
      <c r="C13" s="1" t="s">
        <v>25</v>
      </c>
      <c r="D13" s="5" t="s">
        <v>26</v>
      </c>
      <c r="E13" s="5"/>
      <c r="F13" s="5"/>
      <c r="G13" s="1" t="s">
        <v>27</v>
      </c>
      <c r="H13" s="1" t="s">
        <v>28</v>
      </c>
      <c r="I13" s="5" t="s">
        <v>11</v>
      </c>
      <c r="J13" s="5"/>
      <c r="K13" s="5" t="s">
        <v>13</v>
      </c>
      <c r="L13" s="5"/>
      <c r="M13" s="5" t="s">
        <v>29</v>
      </c>
      <c r="N13" s="5"/>
    </row>
    <row r="14" spans="1:14" ht="15.75" customHeight="1">
      <c r="A14" s="5"/>
      <c r="B14" s="5" t="s">
        <v>30</v>
      </c>
      <c r="C14" s="5" t="s">
        <v>31</v>
      </c>
      <c r="D14" s="5"/>
      <c r="E14" s="5"/>
      <c r="F14" s="5"/>
      <c r="G14" s="2"/>
      <c r="H14" s="2"/>
      <c r="I14" s="6"/>
      <c r="J14" s="6"/>
      <c r="K14" s="6"/>
      <c r="L14" s="6"/>
      <c r="M14" s="6"/>
      <c r="N14" s="6"/>
    </row>
    <row r="15" spans="1:14" ht="15.75" customHeight="1">
      <c r="A15" s="5"/>
      <c r="B15" s="5"/>
      <c r="C15" s="5"/>
      <c r="D15" s="5"/>
      <c r="E15" s="5"/>
      <c r="F15" s="5"/>
      <c r="G15" s="2"/>
      <c r="H15" s="2"/>
      <c r="I15" s="6"/>
      <c r="J15" s="6"/>
      <c r="K15" s="6"/>
      <c r="L15" s="6"/>
      <c r="M15" s="6"/>
      <c r="N15" s="6"/>
    </row>
    <row r="16" spans="1:14" ht="15.75" customHeight="1">
      <c r="A16" s="5"/>
      <c r="B16" s="5"/>
      <c r="C16" s="5"/>
      <c r="D16" s="5"/>
      <c r="E16" s="5"/>
      <c r="F16" s="5"/>
      <c r="G16" s="2"/>
      <c r="H16" s="2"/>
      <c r="I16" s="6"/>
      <c r="J16" s="6"/>
      <c r="K16" s="6"/>
      <c r="L16" s="6"/>
      <c r="M16" s="6"/>
      <c r="N16" s="6"/>
    </row>
    <row r="17" spans="1:14" ht="15.75" customHeight="1">
      <c r="A17" s="5"/>
      <c r="B17" s="5"/>
      <c r="C17" s="5" t="s">
        <v>32</v>
      </c>
      <c r="D17" s="5" t="s">
        <v>46</v>
      </c>
      <c r="E17" s="5"/>
      <c r="F17" s="5"/>
      <c r="G17" s="2" t="s">
        <v>50</v>
      </c>
      <c r="H17" s="2" t="s">
        <v>61</v>
      </c>
      <c r="I17" s="6">
        <v>23</v>
      </c>
      <c r="J17" s="6"/>
      <c r="K17" s="6">
        <v>23</v>
      </c>
      <c r="L17" s="6"/>
      <c r="M17" s="6"/>
      <c r="N17" s="6"/>
    </row>
    <row r="18" spans="1:14" ht="15.75" customHeight="1">
      <c r="A18" s="5"/>
      <c r="B18" s="5"/>
      <c r="C18" s="5"/>
      <c r="D18" s="5"/>
      <c r="E18" s="5"/>
      <c r="F18" s="5"/>
      <c r="G18" s="2"/>
      <c r="H18" s="2"/>
      <c r="I18" s="6"/>
      <c r="J18" s="6"/>
      <c r="K18" s="6"/>
      <c r="L18" s="6"/>
      <c r="M18" s="6"/>
      <c r="N18" s="6"/>
    </row>
    <row r="19" spans="1:14" ht="15.75" customHeight="1">
      <c r="A19" s="5"/>
      <c r="B19" s="5"/>
      <c r="C19" s="5"/>
      <c r="D19" s="5"/>
      <c r="E19" s="5"/>
      <c r="F19" s="5"/>
      <c r="G19" s="2"/>
      <c r="H19" s="2"/>
      <c r="I19" s="6"/>
      <c r="J19" s="6"/>
      <c r="K19" s="6"/>
      <c r="L19" s="6"/>
      <c r="M19" s="6"/>
      <c r="N19" s="6"/>
    </row>
    <row r="20" spans="1:14" ht="15.75" customHeight="1">
      <c r="A20" s="5"/>
      <c r="B20" s="5"/>
      <c r="C20" s="5" t="s">
        <v>33</v>
      </c>
      <c r="D20" s="5" t="s">
        <v>47</v>
      </c>
      <c r="E20" s="5"/>
      <c r="F20" s="5"/>
      <c r="G20" s="2" t="s">
        <v>50</v>
      </c>
      <c r="H20" s="2" t="s">
        <v>61</v>
      </c>
      <c r="I20" s="6">
        <v>23</v>
      </c>
      <c r="J20" s="6"/>
      <c r="K20" s="6">
        <v>23</v>
      </c>
      <c r="L20" s="6"/>
      <c r="M20" s="6"/>
      <c r="N20" s="6"/>
    </row>
    <row r="21" spans="1:14" ht="15.75" customHeight="1">
      <c r="A21" s="5"/>
      <c r="B21" s="5"/>
      <c r="C21" s="5"/>
      <c r="D21" s="5"/>
      <c r="E21" s="5"/>
      <c r="F21" s="5"/>
      <c r="G21" s="2"/>
      <c r="H21" s="2"/>
      <c r="I21" s="6"/>
      <c r="J21" s="6"/>
      <c r="K21" s="6"/>
      <c r="L21" s="6"/>
      <c r="M21" s="6"/>
      <c r="N21" s="6"/>
    </row>
    <row r="22" spans="1:14" ht="15.75" customHeight="1">
      <c r="A22" s="5"/>
      <c r="B22" s="5"/>
      <c r="C22" s="5"/>
      <c r="D22" s="5"/>
      <c r="E22" s="5"/>
      <c r="F22" s="5"/>
      <c r="G22" s="2"/>
      <c r="H22" s="2"/>
      <c r="I22" s="6"/>
      <c r="J22" s="6"/>
      <c r="K22" s="6"/>
      <c r="L22" s="6"/>
      <c r="M22" s="6"/>
      <c r="N22" s="6"/>
    </row>
    <row r="23" spans="1:14" ht="15.75" customHeight="1">
      <c r="A23" s="5"/>
      <c r="B23" s="5"/>
      <c r="C23" s="5" t="s">
        <v>34</v>
      </c>
      <c r="D23" s="5"/>
      <c r="E23" s="5"/>
      <c r="F23" s="5"/>
      <c r="G23" s="2"/>
      <c r="H23" s="2"/>
      <c r="I23" s="6"/>
      <c r="J23" s="6"/>
      <c r="K23" s="6"/>
      <c r="L23" s="6"/>
      <c r="M23" s="6"/>
      <c r="N23" s="6"/>
    </row>
    <row r="24" spans="1:14" ht="15.75" customHeight="1">
      <c r="A24" s="5"/>
      <c r="B24" s="5"/>
      <c r="C24" s="5"/>
      <c r="D24" s="5"/>
      <c r="E24" s="5"/>
      <c r="F24" s="5"/>
      <c r="G24" s="2"/>
      <c r="H24" s="2"/>
      <c r="I24" s="6"/>
      <c r="J24" s="6"/>
      <c r="K24" s="6"/>
      <c r="L24" s="6"/>
      <c r="M24" s="6"/>
      <c r="N24" s="6"/>
    </row>
    <row r="25" spans="1:14" ht="15.75" customHeight="1">
      <c r="A25" s="5"/>
      <c r="B25" s="5"/>
      <c r="C25" s="5"/>
      <c r="D25" s="5"/>
      <c r="E25" s="5"/>
      <c r="F25" s="5"/>
      <c r="G25" s="2"/>
      <c r="H25" s="2"/>
      <c r="I25" s="6"/>
      <c r="J25" s="6"/>
      <c r="K25" s="6"/>
      <c r="L25" s="6"/>
      <c r="M25" s="6"/>
      <c r="N25" s="6"/>
    </row>
    <row r="26" spans="1:14" ht="15.75" customHeight="1">
      <c r="A26" s="5"/>
      <c r="B26" s="5" t="s">
        <v>35</v>
      </c>
      <c r="C26" s="5" t="s">
        <v>36</v>
      </c>
      <c r="D26" s="5"/>
      <c r="E26" s="5"/>
      <c r="F26" s="5"/>
      <c r="G26" s="2"/>
      <c r="H26" s="2"/>
      <c r="I26" s="6"/>
      <c r="J26" s="6"/>
      <c r="K26" s="6"/>
      <c r="L26" s="6"/>
      <c r="M26" s="6"/>
      <c r="N26" s="6"/>
    </row>
    <row r="27" spans="1:14" ht="15.75" customHeight="1">
      <c r="A27" s="5"/>
      <c r="B27" s="5"/>
      <c r="C27" s="5"/>
      <c r="D27" s="5"/>
      <c r="E27" s="5"/>
      <c r="F27" s="5"/>
      <c r="G27" s="2"/>
      <c r="H27" s="2"/>
      <c r="I27" s="6"/>
      <c r="J27" s="6"/>
      <c r="K27" s="6"/>
      <c r="L27" s="6"/>
      <c r="M27" s="6"/>
      <c r="N27" s="6"/>
    </row>
    <row r="28" spans="1:14" ht="15.75" customHeight="1">
      <c r="A28" s="5"/>
      <c r="B28" s="5"/>
      <c r="C28" s="5"/>
      <c r="D28" s="5"/>
      <c r="E28" s="5"/>
      <c r="F28" s="5"/>
      <c r="G28" s="2"/>
      <c r="H28" s="2"/>
      <c r="I28" s="6"/>
      <c r="J28" s="6"/>
      <c r="K28" s="6"/>
      <c r="L28" s="6"/>
      <c r="M28" s="6"/>
      <c r="N28" s="6"/>
    </row>
    <row r="29" spans="1:14" ht="15.75" customHeight="1">
      <c r="A29" s="5"/>
      <c r="B29" s="5"/>
      <c r="C29" s="5" t="s">
        <v>37</v>
      </c>
      <c r="D29" s="5" t="s">
        <v>48</v>
      </c>
      <c r="E29" s="5"/>
      <c r="F29" s="5"/>
      <c r="G29" s="2" t="s">
        <v>50</v>
      </c>
      <c r="H29" s="2" t="s">
        <v>61</v>
      </c>
      <c r="I29" s="6">
        <v>23</v>
      </c>
      <c r="J29" s="6"/>
      <c r="K29" s="6">
        <v>23</v>
      </c>
      <c r="L29" s="6"/>
      <c r="M29" s="6"/>
      <c r="N29" s="6"/>
    </row>
    <row r="30" spans="1:14" ht="15.75" customHeight="1">
      <c r="A30" s="5"/>
      <c r="B30" s="5"/>
      <c r="C30" s="5"/>
      <c r="D30" s="5"/>
      <c r="E30" s="5"/>
      <c r="F30" s="5"/>
      <c r="G30" s="2"/>
      <c r="H30" s="2"/>
      <c r="I30" s="6"/>
      <c r="J30" s="6"/>
      <c r="K30" s="6"/>
      <c r="L30" s="6"/>
      <c r="M30" s="6"/>
      <c r="N30" s="6"/>
    </row>
    <row r="31" spans="1:14" ht="15.75" customHeight="1">
      <c r="A31" s="5"/>
      <c r="B31" s="5"/>
      <c r="C31" s="5"/>
      <c r="D31" s="5"/>
      <c r="E31" s="5"/>
      <c r="F31" s="5"/>
      <c r="G31" s="2"/>
      <c r="H31" s="2"/>
      <c r="I31" s="6"/>
      <c r="J31" s="6"/>
      <c r="K31" s="6"/>
      <c r="L31" s="6"/>
      <c r="M31" s="6"/>
      <c r="N31" s="6"/>
    </row>
    <row r="32" spans="1:14" ht="15.75" customHeight="1">
      <c r="A32" s="5"/>
      <c r="B32" s="5"/>
      <c r="C32" s="5" t="s">
        <v>38</v>
      </c>
      <c r="D32" s="5"/>
      <c r="E32" s="5"/>
      <c r="F32" s="5"/>
      <c r="G32" s="2"/>
      <c r="H32" s="2"/>
      <c r="I32" s="6"/>
      <c r="J32" s="6"/>
      <c r="K32" s="6"/>
      <c r="L32" s="6"/>
      <c r="M32" s="6"/>
      <c r="N32" s="6"/>
    </row>
    <row r="33" spans="1:14" ht="15.75" customHeight="1">
      <c r="A33" s="5"/>
      <c r="B33" s="5"/>
      <c r="C33" s="5"/>
      <c r="D33" s="5"/>
      <c r="E33" s="5"/>
      <c r="F33" s="5"/>
      <c r="G33" s="2"/>
      <c r="H33" s="2"/>
      <c r="I33" s="6"/>
      <c r="J33" s="6"/>
      <c r="K33" s="6"/>
      <c r="L33" s="6"/>
      <c r="M33" s="6"/>
      <c r="N33" s="6"/>
    </row>
    <row r="34" spans="1:14" ht="15.75" customHeight="1">
      <c r="A34" s="5"/>
      <c r="B34" s="5"/>
      <c r="C34" s="5"/>
      <c r="D34" s="5"/>
      <c r="E34" s="5"/>
      <c r="F34" s="5"/>
      <c r="G34" s="2"/>
      <c r="H34" s="2"/>
      <c r="I34" s="6"/>
      <c r="J34" s="6"/>
      <c r="K34" s="6"/>
      <c r="L34" s="6"/>
      <c r="M34" s="6"/>
      <c r="N34" s="6"/>
    </row>
    <row r="35" spans="1:14" ht="15.75" customHeight="1">
      <c r="A35" s="5"/>
      <c r="B35" s="5"/>
      <c r="C35" s="5" t="s">
        <v>39</v>
      </c>
      <c r="D35" s="5"/>
      <c r="E35" s="5"/>
      <c r="F35" s="5"/>
      <c r="G35" s="2"/>
      <c r="H35" s="2"/>
      <c r="I35" s="6"/>
      <c r="J35" s="6"/>
      <c r="K35" s="6"/>
      <c r="L35" s="6"/>
      <c r="M35" s="6"/>
      <c r="N35" s="6"/>
    </row>
    <row r="36" spans="1:14" ht="15.75" customHeight="1">
      <c r="A36" s="5"/>
      <c r="B36" s="5"/>
      <c r="C36" s="5"/>
      <c r="D36" s="5"/>
      <c r="E36" s="5"/>
      <c r="F36" s="5"/>
      <c r="G36" s="2"/>
      <c r="H36" s="2"/>
      <c r="I36" s="6"/>
      <c r="J36" s="6"/>
      <c r="K36" s="6"/>
      <c r="L36" s="6"/>
      <c r="M36" s="6"/>
      <c r="N36" s="6"/>
    </row>
    <row r="37" spans="1:14" ht="15.75" customHeight="1">
      <c r="A37" s="5"/>
      <c r="B37" s="5"/>
      <c r="C37" s="5"/>
      <c r="D37" s="5"/>
      <c r="E37" s="5"/>
      <c r="F37" s="5"/>
      <c r="G37" s="2"/>
      <c r="H37" s="2"/>
      <c r="I37" s="6"/>
      <c r="J37" s="6"/>
      <c r="K37" s="6"/>
      <c r="L37" s="6"/>
      <c r="M37" s="6"/>
      <c r="N37" s="6"/>
    </row>
    <row r="38" spans="1:14" ht="15.75" customHeight="1">
      <c r="A38" s="5"/>
      <c r="B38" s="5" t="s">
        <v>40</v>
      </c>
      <c r="C38" s="5" t="s">
        <v>41</v>
      </c>
      <c r="D38" s="5" t="s">
        <v>49</v>
      </c>
      <c r="E38" s="5"/>
      <c r="F38" s="5"/>
      <c r="G38" s="9">
        <v>0.95</v>
      </c>
      <c r="H38" s="9">
        <v>1</v>
      </c>
      <c r="I38" s="6">
        <v>21</v>
      </c>
      <c r="J38" s="6"/>
      <c r="K38" s="6">
        <v>21</v>
      </c>
      <c r="L38" s="6"/>
      <c r="M38" s="6"/>
      <c r="N38" s="6"/>
    </row>
    <row r="39" spans="1:14" ht="15.75" customHeight="1">
      <c r="A39" s="5"/>
      <c r="B39" s="5"/>
      <c r="C39" s="5"/>
      <c r="D39" s="5"/>
      <c r="E39" s="5"/>
      <c r="F39" s="5"/>
      <c r="G39" s="2"/>
      <c r="H39" s="2"/>
      <c r="I39" s="6"/>
      <c r="J39" s="6"/>
      <c r="K39" s="6"/>
      <c r="L39" s="6"/>
      <c r="M39" s="6"/>
      <c r="N39" s="6"/>
    </row>
    <row r="40" spans="1:14" ht="15.75" customHeight="1">
      <c r="A40" s="5"/>
      <c r="B40" s="5"/>
      <c r="C40" s="5"/>
      <c r="D40" s="5"/>
      <c r="E40" s="5"/>
      <c r="F40" s="5"/>
      <c r="G40" s="2"/>
      <c r="H40" s="2"/>
      <c r="I40" s="6"/>
      <c r="J40" s="6"/>
      <c r="K40" s="6"/>
      <c r="L40" s="6"/>
      <c r="M40" s="6"/>
      <c r="N40" s="6"/>
    </row>
    <row r="41" spans="1:14" ht="15.75" customHeight="1">
      <c r="A41" s="5" t="s">
        <v>42</v>
      </c>
      <c r="B41" s="5"/>
      <c r="C41" s="5"/>
      <c r="D41" s="5"/>
      <c r="E41" s="5"/>
      <c r="F41" s="5"/>
      <c r="G41" s="5"/>
      <c r="H41" s="5"/>
      <c r="I41" s="5">
        <v>100</v>
      </c>
      <c r="J41" s="5"/>
      <c r="K41" s="6">
        <f>SUM(K13:L40)+10</f>
        <v>100</v>
      </c>
      <c r="L41" s="6"/>
      <c r="M41" s="7"/>
      <c r="N41" s="7"/>
    </row>
    <row r="42" spans="1:14" ht="24" customHeight="1">
      <c r="A42" s="3" t="s">
        <v>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20.25" customHeight="1">
      <c r="A43" s="4" t="s">
        <v>1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 ht="15.75" customHeight="1">
      <c r="A44" s="5" t="s">
        <v>2</v>
      </c>
      <c r="B44" s="5"/>
      <c r="C44" s="6" t="s">
        <v>74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ht="15.75" customHeight="1">
      <c r="A45" s="5" t="s">
        <v>3</v>
      </c>
      <c r="B45" s="5"/>
      <c r="C45" s="6" t="s">
        <v>44</v>
      </c>
      <c r="D45" s="6"/>
      <c r="E45" s="6"/>
      <c r="F45" s="6"/>
      <c r="G45" s="6"/>
      <c r="H45" s="5" t="s">
        <v>4</v>
      </c>
      <c r="I45" s="5"/>
      <c r="J45" s="6" t="s">
        <v>43</v>
      </c>
      <c r="K45" s="6"/>
      <c r="L45" s="6"/>
      <c r="M45" s="6"/>
      <c r="N45" s="6"/>
    </row>
    <row r="46" spans="1:14" ht="15.75" customHeight="1">
      <c r="A46" s="5" t="s">
        <v>5</v>
      </c>
      <c r="B46" s="5"/>
      <c r="C46" s="6" t="s">
        <v>45</v>
      </c>
      <c r="D46" s="6"/>
      <c r="E46" s="6"/>
      <c r="F46" s="6"/>
      <c r="G46" s="6"/>
      <c r="H46" s="5" t="s">
        <v>6</v>
      </c>
      <c r="I46" s="5"/>
      <c r="J46" s="6">
        <v>69598482</v>
      </c>
      <c r="K46" s="6"/>
      <c r="L46" s="6"/>
      <c r="M46" s="6"/>
      <c r="N46" s="6"/>
    </row>
    <row r="47" spans="1:14" ht="27" customHeight="1">
      <c r="A47" s="5" t="s">
        <v>7</v>
      </c>
      <c r="B47" s="5"/>
      <c r="C47" s="6"/>
      <c r="D47" s="6"/>
      <c r="E47" s="1" t="s">
        <v>8</v>
      </c>
      <c r="F47" s="5" t="s">
        <v>9</v>
      </c>
      <c r="G47" s="5"/>
      <c r="H47" s="5" t="s">
        <v>10</v>
      </c>
      <c r="I47" s="5"/>
      <c r="J47" s="5" t="s">
        <v>11</v>
      </c>
      <c r="K47" s="5"/>
      <c r="L47" s="5" t="s">
        <v>12</v>
      </c>
      <c r="M47" s="5"/>
      <c r="N47" s="1" t="s">
        <v>13</v>
      </c>
    </row>
    <row r="48" spans="1:14" ht="15.75" customHeight="1">
      <c r="A48" s="5" t="s">
        <v>14</v>
      </c>
      <c r="B48" s="5"/>
      <c r="C48" s="5" t="s">
        <v>15</v>
      </c>
      <c r="D48" s="5"/>
      <c r="E48" s="2"/>
      <c r="F48" s="6">
        <v>69.802099999999996</v>
      </c>
      <c r="G48" s="6"/>
      <c r="H48" s="6">
        <v>69.802099999999996</v>
      </c>
      <c r="I48" s="6"/>
      <c r="J48" s="5">
        <v>10</v>
      </c>
      <c r="K48" s="5"/>
      <c r="L48" s="8">
        <v>1</v>
      </c>
      <c r="M48" s="6"/>
      <c r="N48" s="2">
        <v>10</v>
      </c>
    </row>
    <row r="49" spans="1:14" ht="15.75" customHeight="1">
      <c r="A49" s="7"/>
      <c r="B49" s="7"/>
      <c r="C49" s="5" t="s">
        <v>16</v>
      </c>
      <c r="D49" s="5"/>
      <c r="E49" s="2"/>
      <c r="F49" s="6">
        <v>69.802099999999996</v>
      </c>
      <c r="G49" s="6"/>
      <c r="H49" s="6">
        <v>69.802099999999996</v>
      </c>
      <c r="I49" s="6"/>
      <c r="J49" s="5" t="s">
        <v>17</v>
      </c>
      <c r="K49" s="5"/>
      <c r="L49" s="6"/>
      <c r="M49" s="6"/>
      <c r="N49" s="1" t="s">
        <v>17</v>
      </c>
    </row>
    <row r="50" spans="1:14" ht="15.75" customHeight="1">
      <c r="A50" s="7"/>
      <c r="B50" s="7"/>
      <c r="C50" s="5" t="s">
        <v>18</v>
      </c>
      <c r="D50" s="5"/>
      <c r="E50" s="2"/>
      <c r="F50" s="6"/>
      <c r="G50" s="6"/>
      <c r="H50" s="6"/>
      <c r="I50" s="6"/>
      <c r="J50" s="5" t="s">
        <v>17</v>
      </c>
      <c r="K50" s="5"/>
      <c r="L50" s="6"/>
      <c r="M50" s="6"/>
      <c r="N50" s="1" t="s">
        <v>17</v>
      </c>
    </row>
    <row r="51" spans="1:14" ht="15.75" customHeight="1">
      <c r="A51" s="7"/>
      <c r="B51" s="7"/>
      <c r="C51" s="5" t="s">
        <v>19</v>
      </c>
      <c r="D51" s="5"/>
      <c r="E51" s="2"/>
      <c r="F51" s="6"/>
      <c r="G51" s="6"/>
      <c r="H51" s="6"/>
      <c r="I51" s="6"/>
      <c r="J51" s="5" t="s">
        <v>17</v>
      </c>
      <c r="K51" s="5"/>
      <c r="L51" s="6"/>
      <c r="M51" s="6"/>
      <c r="N51" s="1" t="s">
        <v>17</v>
      </c>
    </row>
    <row r="52" spans="1:14" ht="15.75" customHeight="1">
      <c r="A52" s="5" t="s">
        <v>20</v>
      </c>
      <c r="B52" s="5" t="s">
        <v>21</v>
      </c>
      <c r="C52" s="5"/>
      <c r="D52" s="5"/>
      <c r="E52" s="5"/>
      <c r="F52" s="5"/>
      <c r="G52" s="5"/>
      <c r="H52" s="5" t="s">
        <v>22</v>
      </c>
      <c r="I52" s="5"/>
      <c r="J52" s="5"/>
      <c r="K52" s="5"/>
      <c r="L52" s="5"/>
      <c r="M52" s="5"/>
      <c r="N52" s="5"/>
    </row>
    <row r="53" spans="1:14" ht="15.75" customHeight="1">
      <c r="A53" s="5"/>
      <c r="B53" s="6" t="s">
        <v>52</v>
      </c>
      <c r="C53" s="6"/>
      <c r="D53" s="6"/>
      <c r="E53" s="6"/>
      <c r="F53" s="6"/>
      <c r="G53" s="6"/>
      <c r="H53" s="6" t="s">
        <v>51</v>
      </c>
      <c r="I53" s="6"/>
      <c r="J53" s="6"/>
      <c r="K53" s="6"/>
      <c r="L53" s="6"/>
      <c r="M53" s="6"/>
      <c r="N53" s="6"/>
    </row>
    <row r="54" spans="1:14" ht="27" customHeight="1">
      <c r="A54" s="5" t="s">
        <v>23</v>
      </c>
      <c r="B54" s="1" t="s">
        <v>24</v>
      </c>
      <c r="C54" s="1" t="s">
        <v>25</v>
      </c>
      <c r="D54" s="5" t="s">
        <v>26</v>
      </c>
      <c r="E54" s="5"/>
      <c r="F54" s="5"/>
      <c r="G54" s="1" t="s">
        <v>27</v>
      </c>
      <c r="H54" s="1" t="s">
        <v>28</v>
      </c>
      <c r="I54" s="5" t="s">
        <v>11</v>
      </c>
      <c r="J54" s="5"/>
      <c r="K54" s="5" t="s">
        <v>13</v>
      </c>
      <c r="L54" s="5"/>
      <c r="M54" s="5" t="s">
        <v>29</v>
      </c>
      <c r="N54" s="5"/>
    </row>
    <row r="55" spans="1:14" ht="15.75" customHeight="1">
      <c r="A55" s="5"/>
      <c r="B55" s="5" t="s">
        <v>30</v>
      </c>
      <c r="C55" s="5" t="s">
        <v>31</v>
      </c>
      <c r="D55" s="5" t="s">
        <v>53</v>
      </c>
      <c r="E55" s="5"/>
      <c r="F55" s="5"/>
      <c r="G55" s="10">
        <v>6</v>
      </c>
      <c r="H55" s="10">
        <v>6</v>
      </c>
      <c r="I55" s="6">
        <v>15</v>
      </c>
      <c r="J55" s="6"/>
      <c r="K55" s="6">
        <v>15</v>
      </c>
      <c r="L55" s="6"/>
      <c r="M55" s="6"/>
      <c r="N55" s="6"/>
    </row>
    <row r="56" spans="1:14" ht="15.75" customHeight="1">
      <c r="A56" s="5"/>
      <c r="B56" s="5"/>
      <c r="C56" s="5"/>
      <c r="D56" s="5" t="s">
        <v>54</v>
      </c>
      <c r="E56" s="5"/>
      <c r="F56" s="5"/>
      <c r="G56" s="2">
        <v>16</v>
      </c>
      <c r="H56" s="2">
        <v>16</v>
      </c>
      <c r="I56" s="6">
        <v>15</v>
      </c>
      <c r="J56" s="6"/>
      <c r="K56" s="6">
        <v>15</v>
      </c>
      <c r="L56" s="6"/>
      <c r="M56" s="6"/>
      <c r="N56" s="6"/>
    </row>
    <row r="57" spans="1:14" ht="15.75" customHeight="1">
      <c r="A57" s="5"/>
      <c r="B57" s="5"/>
      <c r="C57" s="5"/>
      <c r="D57" s="5" t="s">
        <v>55</v>
      </c>
      <c r="E57" s="5"/>
      <c r="F57" s="5"/>
      <c r="G57" s="2">
        <v>401</v>
      </c>
      <c r="H57" s="2">
        <v>401</v>
      </c>
      <c r="I57" s="6">
        <v>10</v>
      </c>
      <c r="J57" s="6"/>
      <c r="K57" s="6">
        <v>10</v>
      </c>
      <c r="L57" s="6"/>
      <c r="M57" s="6"/>
      <c r="N57" s="6"/>
    </row>
    <row r="58" spans="1:14" ht="15.75" customHeight="1">
      <c r="A58" s="5"/>
      <c r="B58" s="5"/>
      <c r="C58" s="5" t="s">
        <v>32</v>
      </c>
      <c r="D58" s="5" t="s">
        <v>56</v>
      </c>
      <c r="E58" s="5"/>
      <c r="F58" s="5"/>
      <c r="G58" s="2">
        <v>100</v>
      </c>
      <c r="H58" s="2">
        <v>100</v>
      </c>
      <c r="I58" s="6">
        <v>10</v>
      </c>
      <c r="J58" s="6"/>
      <c r="K58" s="6">
        <v>10</v>
      </c>
      <c r="L58" s="6"/>
      <c r="M58" s="6"/>
      <c r="N58" s="6"/>
    </row>
    <row r="59" spans="1:14" ht="15.75" customHeight="1">
      <c r="A59" s="5"/>
      <c r="B59" s="5"/>
      <c r="C59" s="5"/>
      <c r="D59" s="5" t="s">
        <v>59</v>
      </c>
      <c r="E59" s="5"/>
      <c r="F59" s="5"/>
      <c r="G59" s="2" t="s">
        <v>57</v>
      </c>
      <c r="H59" s="2" t="s">
        <v>57</v>
      </c>
      <c r="I59" s="6">
        <v>10</v>
      </c>
      <c r="J59" s="6"/>
      <c r="K59" s="6">
        <v>10</v>
      </c>
      <c r="L59" s="6"/>
      <c r="M59" s="6"/>
      <c r="N59" s="6"/>
    </row>
    <row r="60" spans="1:14" ht="15.75" customHeight="1">
      <c r="A60" s="5"/>
      <c r="B60" s="5"/>
      <c r="C60" s="5"/>
      <c r="D60" s="5" t="s">
        <v>58</v>
      </c>
      <c r="E60" s="5"/>
      <c r="F60" s="5"/>
      <c r="G60" s="2">
        <v>100</v>
      </c>
      <c r="H60" s="2">
        <v>100</v>
      </c>
      <c r="I60" s="6">
        <v>10</v>
      </c>
      <c r="J60" s="6"/>
      <c r="K60" s="6">
        <v>10</v>
      </c>
      <c r="L60" s="6"/>
      <c r="M60" s="6"/>
      <c r="N60" s="6"/>
    </row>
    <row r="61" spans="1:14" ht="15.75" customHeight="1">
      <c r="A61" s="5"/>
      <c r="B61" s="5"/>
      <c r="C61" s="5" t="s">
        <v>33</v>
      </c>
      <c r="D61" s="5"/>
      <c r="E61" s="5"/>
      <c r="F61" s="5"/>
      <c r="G61" s="2"/>
      <c r="H61" s="2"/>
      <c r="I61" s="6"/>
      <c r="J61" s="6"/>
      <c r="K61" s="6"/>
      <c r="L61" s="6"/>
      <c r="M61" s="6"/>
      <c r="N61" s="6"/>
    </row>
    <row r="62" spans="1:14" ht="15.75" customHeight="1">
      <c r="A62" s="5"/>
      <c r="B62" s="5"/>
      <c r="C62" s="5"/>
      <c r="D62" s="5"/>
      <c r="E62" s="5"/>
      <c r="F62" s="5"/>
      <c r="G62" s="2"/>
      <c r="H62" s="2"/>
      <c r="I62" s="6"/>
      <c r="J62" s="6"/>
      <c r="K62" s="6"/>
      <c r="L62" s="6"/>
      <c r="M62" s="6"/>
      <c r="N62" s="6"/>
    </row>
    <row r="63" spans="1:14" ht="15.75" customHeight="1">
      <c r="A63" s="5"/>
      <c r="B63" s="5"/>
      <c r="C63" s="5"/>
      <c r="D63" s="5"/>
      <c r="E63" s="5"/>
      <c r="F63" s="5"/>
      <c r="G63" s="2"/>
      <c r="H63" s="2"/>
      <c r="I63" s="6"/>
      <c r="J63" s="6"/>
      <c r="K63" s="6"/>
      <c r="L63" s="6"/>
      <c r="M63" s="6"/>
      <c r="N63" s="6"/>
    </row>
    <row r="64" spans="1:14" ht="15.75" customHeight="1">
      <c r="A64" s="5"/>
      <c r="B64" s="5"/>
      <c r="C64" s="5" t="s">
        <v>34</v>
      </c>
      <c r="D64" s="5"/>
      <c r="E64" s="5"/>
      <c r="F64" s="5"/>
      <c r="G64" s="2"/>
      <c r="H64" s="2"/>
      <c r="I64" s="6"/>
      <c r="J64" s="6"/>
      <c r="K64" s="6"/>
      <c r="L64" s="6"/>
      <c r="M64" s="6"/>
      <c r="N64" s="6"/>
    </row>
    <row r="65" spans="1:14" ht="15.75" customHeight="1">
      <c r="A65" s="5"/>
      <c r="B65" s="5"/>
      <c r="C65" s="5"/>
      <c r="D65" s="5"/>
      <c r="E65" s="5"/>
      <c r="F65" s="5"/>
      <c r="G65" s="2"/>
      <c r="H65" s="2"/>
      <c r="I65" s="6"/>
      <c r="J65" s="6"/>
      <c r="K65" s="6"/>
      <c r="L65" s="6"/>
      <c r="M65" s="6"/>
      <c r="N65" s="6"/>
    </row>
    <row r="66" spans="1:14" ht="15.75" customHeight="1">
      <c r="A66" s="5"/>
      <c r="B66" s="5"/>
      <c r="C66" s="5"/>
      <c r="D66" s="5"/>
      <c r="E66" s="5"/>
      <c r="F66" s="5"/>
      <c r="G66" s="2"/>
      <c r="H66" s="2"/>
      <c r="I66" s="6"/>
      <c r="J66" s="6"/>
      <c r="K66" s="6"/>
      <c r="L66" s="6"/>
      <c r="M66" s="6"/>
      <c r="N66" s="6"/>
    </row>
    <row r="67" spans="1:14" ht="15.75" customHeight="1">
      <c r="A67" s="5"/>
      <c r="B67" s="5" t="s">
        <v>35</v>
      </c>
      <c r="C67" s="5" t="s">
        <v>36</v>
      </c>
      <c r="D67" s="5"/>
      <c r="E67" s="5"/>
      <c r="F67" s="5"/>
      <c r="G67" s="2"/>
      <c r="H67" s="2"/>
      <c r="I67" s="6"/>
      <c r="J67" s="6"/>
      <c r="K67" s="6"/>
      <c r="L67" s="6"/>
      <c r="M67" s="6"/>
      <c r="N67" s="6"/>
    </row>
    <row r="68" spans="1:14" ht="15.75" customHeight="1">
      <c r="A68" s="5"/>
      <c r="B68" s="5"/>
      <c r="C68" s="5"/>
      <c r="D68" s="5"/>
      <c r="E68" s="5"/>
      <c r="F68" s="5"/>
      <c r="G68" s="2"/>
      <c r="H68" s="2"/>
      <c r="I68" s="6"/>
      <c r="J68" s="6"/>
      <c r="K68" s="6"/>
      <c r="L68" s="6"/>
      <c r="M68" s="6"/>
      <c r="N68" s="6"/>
    </row>
    <row r="69" spans="1:14" ht="15.75" customHeight="1">
      <c r="A69" s="5"/>
      <c r="B69" s="5"/>
      <c r="C69" s="5"/>
      <c r="D69" s="5"/>
      <c r="E69" s="5"/>
      <c r="F69" s="5"/>
      <c r="G69" s="2"/>
      <c r="H69" s="2"/>
      <c r="I69" s="6"/>
      <c r="J69" s="6"/>
      <c r="K69" s="6"/>
      <c r="L69" s="6"/>
      <c r="M69" s="6"/>
      <c r="N69" s="6"/>
    </row>
    <row r="70" spans="1:14" ht="15.75" customHeight="1">
      <c r="A70" s="5"/>
      <c r="B70" s="5"/>
      <c r="C70" s="5" t="s">
        <v>37</v>
      </c>
      <c r="D70" s="5" t="s">
        <v>60</v>
      </c>
      <c r="E70" s="5"/>
      <c r="F70" s="5"/>
      <c r="G70" s="2" t="s">
        <v>61</v>
      </c>
      <c r="H70" s="2" t="s">
        <v>61</v>
      </c>
      <c r="I70" s="6">
        <v>10</v>
      </c>
      <c r="J70" s="6"/>
      <c r="K70" s="6">
        <v>10</v>
      </c>
      <c r="L70" s="6"/>
      <c r="M70" s="6"/>
      <c r="N70" s="6"/>
    </row>
    <row r="71" spans="1:14" ht="15.75" customHeight="1">
      <c r="A71" s="5"/>
      <c r="B71" s="5"/>
      <c r="C71" s="5"/>
      <c r="D71" s="5"/>
      <c r="E71" s="5"/>
      <c r="F71" s="5"/>
      <c r="G71" s="2"/>
      <c r="H71" s="2"/>
      <c r="I71" s="6"/>
      <c r="J71" s="6"/>
      <c r="K71" s="6"/>
      <c r="L71" s="6"/>
      <c r="M71" s="6"/>
      <c r="N71" s="6"/>
    </row>
    <row r="72" spans="1:14" ht="15.75" customHeight="1">
      <c r="A72" s="5"/>
      <c r="B72" s="5"/>
      <c r="C72" s="5"/>
      <c r="D72" s="5"/>
      <c r="E72" s="5"/>
      <c r="F72" s="5"/>
      <c r="G72" s="2"/>
      <c r="H72" s="2"/>
      <c r="I72" s="6"/>
      <c r="J72" s="6"/>
      <c r="K72" s="6"/>
      <c r="L72" s="6"/>
      <c r="M72" s="6"/>
      <c r="N72" s="6"/>
    </row>
    <row r="73" spans="1:14" ht="15.75" customHeight="1">
      <c r="A73" s="5"/>
      <c r="B73" s="5"/>
      <c r="C73" s="5" t="s">
        <v>38</v>
      </c>
      <c r="D73" s="5"/>
      <c r="E73" s="5"/>
      <c r="F73" s="5"/>
      <c r="G73" s="2"/>
      <c r="H73" s="2"/>
      <c r="I73" s="6"/>
      <c r="J73" s="6"/>
      <c r="K73" s="6"/>
      <c r="L73" s="6"/>
      <c r="M73" s="6"/>
      <c r="N73" s="6"/>
    </row>
    <row r="74" spans="1:14" ht="15.75" customHeight="1">
      <c r="A74" s="5"/>
      <c r="B74" s="5"/>
      <c r="C74" s="5"/>
      <c r="D74" s="5"/>
      <c r="E74" s="5"/>
      <c r="F74" s="5"/>
      <c r="G74" s="2"/>
      <c r="H74" s="2"/>
      <c r="I74" s="6"/>
      <c r="J74" s="6"/>
      <c r="K74" s="6"/>
      <c r="L74" s="6"/>
      <c r="M74" s="6"/>
      <c r="N74" s="6"/>
    </row>
    <row r="75" spans="1:14" ht="15.75" customHeight="1">
      <c r="A75" s="5"/>
      <c r="B75" s="5"/>
      <c r="C75" s="5"/>
      <c r="D75" s="5"/>
      <c r="E75" s="5"/>
      <c r="F75" s="5"/>
      <c r="G75" s="2"/>
      <c r="H75" s="2"/>
      <c r="I75" s="6"/>
      <c r="J75" s="6"/>
      <c r="K75" s="6"/>
      <c r="L75" s="6"/>
      <c r="M75" s="6"/>
      <c r="N75" s="6"/>
    </row>
    <row r="76" spans="1:14" ht="15.75" customHeight="1">
      <c r="A76" s="5"/>
      <c r="B76" s="5"/>
      <c r="C76" s="5" t="s">
        <v>39</v>
      </c>
      <c r="D76" s="5"/>
      <c r="E76" s="5"/>
      <c r="F76" s="5"/>
      <c r="G76" s="2"/>
      <c r="H76" s="2"/>
      <c r="I76" s="6"/>
      <c r="J76" s="6"/>
      <c r="K76" s="6"/>
      <c r="L76" s="6"/>
      <c r="M76" s="6"/>
      <c r="N76" s="6"/>
    </row>
    <row r="77" spans="1:14" ht="15.75" customHeight="1">
      <c r="A77" s="5"/>
      <c r="B77" s="5"/>
      <c r="C77" s="5"/>
      <c r="D77" s="5"/>
      <c r="E77" s="5"/>
      <c r="F77" s="5"/>
      <c r="G77" s="2"/>
      <c r="H77" s="2"/>
      <c r="I77" s="6"/>
      <c r="J77" s="6"/>
      <c r="K77" s="6"/>
      <c r="L77" s="6"/>
      <c r="M77" s="6"/>
      <c r="N77" s="6"/>
    </row>
    <row r="78" spans="1:14" ht="15.75" customHeight="1">
      <c r="A78" s="5"/>
      <c r="B78" s="5"/>
      <c r="C78" s="5"/>
      <c r="D78" s="5"/>
      <c r="E78" s="5"/>
      <c r="F78" s="5"/>
      <c r="G78" s="2"/>
      <c r="H78" s="2"/>
      <c r="I78" s="6"/>
      <c r="J78" s="6"/>
      <c r="K78" s="6"/>
      <c r="L78" s="6"/>
      <c r="M78" s="6"/>
      <c r="N78" s="6"/>
    </row>
    <row r="79" spans="1:14" ht="15.75" customHeight="1">
      <c r="A79" s="5"/>
      <c r="B79" s="5" t="s">
        <v>40</v>
      </c>
      <c r="C79" s="5" t="s">
        <v>41</v>
      </c>
      <c r="D79" s="5" t="s">
        <v>62</v>
      </c>
      <c r="E79" s="5"/>
      <c r="F79" s="5"/>
      <c r="G79" s="9">
        <v>0.98</v>
      </c>
      <c r="H79" s="9">
        <v>1</v>
      </c>
      <c r="I79" s="6">
        <v>10</v>
      </c>
      <c r="J79" s="6"/>
      <c r="K79" s="6">
        <v>10</v>
      </c>
      <c r="L79" s="6"/>
      <c r="M79" s="6"/>
      <c r="N79" s="6"/>
    </row>
    <row r="80" spans="1:14" ht="15.75" customHeight="1">
      <c r="A80" s="5"/>
      <c r="B80" s="5"/>
      <c r="C80" s="5"/>
      <c r="D80" s="5"/>
      <c r="E80" s="5"/>
      <c r="F80" s="5"/>
      <c r="G80" s="2"/>
      <c r="H80" s="2"/>
      <c r="I80" s="6"/>
      <c r="J80" s="6"/>
      <c r="K80" s="6"/>
      <c r="L80" s="6"/>
      <c r="M80" s="6"/>
      <c r="N80" s="6"/>
    </row>
    <row r="81" spans="1:14" ht="15.75" customHeight="1">
      <c r="A81" s="5"/>
      <c r="B81" s="5"/>
      <c r="C81" s="5"/>
      <c r="D81" s="5"/>
      <c r="E81" s="5"/>
      <c r="F81" s="5"/>
      <c r="G81" s="2"/>
      <c r="H81" s="2"/>
      <c r="I81" s="6"/>
      <c r="J81" s="6"/>
      <c r="K81" s="6"/>
      <c r="L81" s="6"/>
      <c r="M81" s="6"/>
      <c r="N81" s="6"/>
    </row>
    <row r="82" spans="1:14" ht="15.75" customHeight="1">
      <c r="A82" s="5" t="s">
        <v>42</v>
      </c>
      <c r="B82" s="5"/>
      <c r="C82" s="5"/>
      <c r="D82" s="5"/>
      <c r="E82" s="5"/>
      <c r="F82" s="5"/>
      <c r="G82" s="5"/>
      <c r="H82" s="5"/>
      <c r="I82" s="5">
        <v>100</v>
      </c>
      <c r="J82" s="5"/>
      <c r="K82" s="6">
        <f>SUM(K54:L81)+10</f>
        <v>100</v>
      </c>
      <c r="L82" s="6"/>
      <c r="M82" s="7"/>
      <c r="N82" s="7"/>
    </row>
    <row r="83" spans="1:14" ht="24" customHeight="1">
      <c r="A83" s="3" t="s">
        <v>0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1:14" ht="20.25" customHeight="1">
      <c r="A84" s="4" t="s">
        <v>1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1:14" ht="15.75" customHeight="1">
      <c r="A85" s="5" t="s">
        <v>2</v>
      </c>
      <c r="B85" s="5"/>
      <c r="C85" s="6" t="s">
        <v>76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1:14" ht="15.75" customHeight="1">
      <c r="A86" s="5" t="s">
        <v>3</v>
      </c>
      <c r="B86" s="5"/>
      <c r="C86" s="6" t="s">
        <v>44</v>
      </c>
      <c r="D86" s="6"/>
      <c r="E86" s="6"/>
      <c r="F86" s="6"/>
      <c r="G86" s="6"/>
      <c r="H86" s="5" t="s">
        <v>4</v>
      </c>
      <c r="I86" s="5"/>
      <c r="J86" s="6" t="s">
        <v>43</v>
      </c>
      <c r="K86" s="6"/>
      <c r="L86" s="6"/>
      <c r="M86" s="6"/>
      <c r="N86" s="6"/>
    </row>
    <row r="87" spans="1:14" ht="15.75" customHeight="1">
      <c r="A87" s="5" t="s">
        <v>5</v>
      </c>
      <c r="B87" s="5"/>
      <c r="C87" s="6" t="s">
        <v>45</v>
      </c>
      <c r="D87" s="6"/>
      <c r="E87" s="6"/>
      <c r="F87" s="6"/>
      <c r="G87" s="6"/>
      <c r="H87" s="5" t="s">
        <v>6</v>
      </c>
      <c r="I87" s="5"/>
      <c r="J87" s="6">
        <v>69598482</v>
      </c>
      <c r="K87" s="6"/>
      <c r="L87" s="6"/>
      <c r="M87" s="6"/>
      <c r="N87" s="6"/>
    </row>
    <row r="88" spans="1:14" ht="27" customHeight="1">
      <c r="A88" s="5" t="s">
        <v>7</v>
      </c>
      <c r="B88" s="5"/>
      <c r="C88" s="6"/>
      <c r="D88" s="6"/>
      <c r="E88" s="1" t="s">
        <v>8</v>
      </c>
      <c r="F88" s="5" t="s">
        <v>9</v>
      </c>
      <c r="G88" s="5"/>
      <c r="H88" s="5" t="s">
        <v>10</v>
      </c>
      <c r="I88" s="5"/>
      <c r="J88" s="5" t="s">
        <v>11</v>
      </c>
      <c r="K88" s="5"/>
      <c r="L88" s="5" t="s">
        <v>12</v>
      </c>
      <c r="M88" s="5"/>
      <c r="N88" s="1" t="s">
        <v>13</v>
      </c>
    </row>
    <row r="89" spans="1:14" ht="15.75" customHeight="1">
      <c r="A89" s="5" t="s">
        <v>14</v>
      </c>
      <c r="B89" s="5"/>
      <c r="C89" s="5" t="s">
        <v>15</v>
      </c>
      <c r="D89" s="5"/>
      <c r="E89" s="2"/>
      <c r="F89" s="6" t="s">
        <v>64</v>
      </c>
      <c r="G89" s="6"/>
      <c r="H89" s="6" t="s">
        <v>64</v>
      </c>
      <c r="I89" s="6"/>
      <c r="J89" s="5">
        <v>10</v>
      </c>
      <c r="K89" s="5"/>
      <c r="L89" s="8">
        <v>1</v>
      </c>
      <c r="M89" s="6"/>
      <c r="N89" s="2">
        <v>10</v>
      </c>
    </row>
    <row r="90" spans="1:14" ht="15.75" customHeight="1">
      <c r="A90" s="7"/>
      <c r="B90" s="7"/>
      <c r="C90" s="5" t="s">
        <v>16</v>
      </c>
      <c r="D90" s="5"/>
      <c r="E90" s="2"/>
      <c r="F90" s="6" t="s">
        <v>64</v>
      </c>
      <c r="G90" s="6"/>
      <c r="H90" s="6" t="s">
        <v>64</v>
      </c>
      <c r="I90" s="6"/>
      <c r="J90" s="5" t="s">
        <v>17</v>
      </c>
      <c r="K90" s="5"/>
      <c r="L90" s="6"/>
      <c r="M90" s="6"/>
      <c r="N90" s="1" t="s">
        <v>17</v>
      </c>
    </row>
    <row r="91" spans="1:14" ht="15.75" customHeight="1">
      <c r="A91" s="7"/>
      <c r="B91" s="7"/>
      <c r="C91" s="5" t="s">
        <v>18</v>
      </c>
      <c r="D91" s="5"/>
      <c r="E91" s="2"/>
      <c r="F91" s="6"/>
      <c r="G91" s="6"/>
      <c r="H91" s="6"/>
      <c r="I91" s="6"/>
      <c r="J91" s="5" t="s">
        <v>17</v>
      </c>
      <c r="K91" s="5"/>
      <c r="L91" s="6"/>
      <c r="M91" s="6"/>
      <c r="N91" s="1" t="s">
        <v>17</v>
      </c>
    </row>
    <row r="92" spans="1:14" ht="15.75" customHeight="1">
      <c r="A92" s="7"/>
      <c r="B92" s="7"/>
      <c r="C92" s="5" t="s">
        <v>19</v>
      </c>
      <c r="D92" s="5"/>
      <c r="E92" s="2"/>
      <c r="F92" s="6"/>
      <c r="G92" s="6"/>
      <c r="H92" s="6"/>
      <c r="I92" s="6"/>
      <c r="J92" s="5" t="s">
        <v>17</v>
      </c>
      <c r="K92" s="5"/>
      <c r="L92" s="6"/>
      <c r="M92" s="6"/>
      <c r="N92" s="1" t="s">
        <v>17</v>
      </c>
    </row>
    <row r="93" spans="1:14" ht="15.75" customHeight="1">
      <c r="A93" s="5" t="s">
        <v>20</v>
      </c>
      <c r="B93" s="5" t="s">
        <v>21</v>
      </c>
      <c r="C93" s="5"/>
      <c r="D93" s="5"/>
      <c r="E93" s="5"/>
      <c r="F93" s="5"/>
      <c r="G93" s="5"/>
      <c r="H93" s="5" t="s">
        <v>22</v>
      </c>
      <c r="I93" s="5"/>
      <c r="J93" s="5"/>
      <c r="K93" s="5"/>
      <c r="L93" s="5"/>
      <c r="M93" s="5"/>
      <c r="N93" s="5"/>
    </row>
    <row r="94" spans="1:14" ht="15.75" customHeight="1">
      <c r="A94" s="5"/>
      <c r="B94" s="6" t="s">
        <v>75</v>
      </c>
      <c r="C94" s="6"/>
      <c r="D94" s="6"/>
      <c r="E94" s="6"/>
      <c r="F94" s="6"/>
      <c r="G94" s="6"/>
      <c r="H94" s="6" t="s">
        <v>51</v>
      </c>
      <c r="I94" s="6"/>
      <c r="J94" s="6"/>
      <c r="K94" s="6"/>
      <c r="L94" s="6"/>
      <c r="M94" s="6"/>
      <c r="N94" s="6"/>
    </row>
    <row r="95" spans="1:14" ht="27" customHeight="1">
      <c r="A95" s="5" t="s">
        <v>23</v>
      </c>
      <c r="B95" s="1" t="s">
        <v>24</v>
      </c>
      <c r="C95" s="1" t="s">
        <v>25</v>
      </c>
      <c r="D95" s="5" t="s">
        <v>26</v>
      </c>
      <c r="E95" s="5"/>
      <c r="F95" s="5"/>
      <c r="G95" s="1" t="s">
        <v>27</v>
      </c>
      <c r="H95" s="1" t="s">
        <v>28</v>
      </c>
      <c r="I95" s="5" t="s">
        <v>11</v>
      </c>
      <c r="J95" s="5"/>
      <c r="K95" s="5" t="s">
        <v>13</v>
      </c>
      <c r="L95" s="5"/>
      <c r="M95" s="5" t="s">
        <v>29</v>
      </c>
      <c r="N95" s="5"/>
    </row>
    <row r="96" spans="1:14" ht="15.75" customHeight="1">
      <c r="A96" s="5"/>
      <c r="B96" s="5" t="s">
        <v>30</v>
      </c>
      <c r="C96" s="5" t="s">
        <v>31</v>
      </c>
      <c r="D96" s="5" t="s">
        <v>65</v>
      </c>
      <c r="E96" s="5"/>
      <c r="F96" s="5"/>
      <c r="G96" s="2">
        <v>20</v>
      </c>
      <c r="H96" s="2">
        <v>20</v>
      </c>
      <c r="I96" s="6">
        <v>12</v>
      </c>
      <c r="J96" s="6"/>
      <c r="K96" s="6">
        <v>12</v>
      </c>
      <c r="L96" s="6"/>
      <c r="M96" s="6"/>
      <c r="N96" s="6"/>
    </row>
    <row r="97" spans="1:14" ht="15.75" customHeight="1">
      <c r="A97" s="5"/>
      <c r="B97" s="5"/>
      <c r="C97" s="5"/>
      <c r="D97" s="5" t="s">
        <v>66</v>
      </c>
      <c r="E97" s="5"/>
      <c r="F97" s="5"/>
      <c r="G97" s="2">
        <v>20</v>
      </c>
      <c r="H97" s="2">
        <v>20</v>
      </c>
      <c r="I97" s="6">
        <v>12</v>
      </c>
      <c r="J97" s="6"/>
      <c r="K97" s="6">
        <v>12</v>
      </c>
      <c r="L97" s="6"/>
      <c r="M97" s="6"/>
      <c r="N97" s="6"/>
    </row>
    <row r="98" spans="1:14" ht="15.75" customHeight="1">
      <c r="A98" s="5"/>
      <c r="B98" s="5"/>
      <c r="C98" s="5"/>
      <c r="D98" s="5"/>
      <c r="E98" s="5"/>
      <c r="F98" s="5"/>
      <c r="G98" s="2"/>
      <c r="H98" s="2"/>
      <c r="I98" s="6"/>
      <c r="J98" s="6"/>
      <c r="K98" s="6"/>
      <c r="L98" s="6"/>
      <c r="M98" s="6"/>
      <c r="N98" s="6"/>
    </row>
    <row r="99" spans="1:14" ht="15.75" customHeight="1">
      <c r="A99" s="5"/>
      <c r="B99" s="5"/>
      <c r="C99" s="5" t="s">
        <v>32</v>
      </c>
      <c r="D99" s="5" t="s">
        <v>67</v>
      </c>
      <c r="E99" s="5"/>
      <c r="F99" s="5"/>
      <c r="G99" s="13" t="s">
        <v>68</v>
      </c>
      <c r="H99" s="14" t="s">
        <v>61</v>
      </c>
      <c r="I99" s="6">
        <v>12</v>
      </c>
      <c r="J99" s="6"/>
      <c r="K99" s="6">
        <v>12</v>
      </c>
      <c r="L99" s="6"/>
      <c r="M99" s="6"/>
      <c r="N99" s="6"/>
    </row>
    <row r="100" spans="1:14" ht="15.75" customHeight="1">
      <c r="A100" s="5"/>
      <c r="B100" s="5"/>
      <c r="C100" s="5"/>
      <c r="D100" s="5"/>
      <c r="E100" s="5"/>
      <c r="F100" s="5"/>
      <c r="G100" s="11"/>
      <c r="H100" s="11"/>
      <c r="I100" s="6"/>
      <c r="J100" s="6"/>
      <c r="K100" s="6"/>
      <c r="L100" s="6"/>
      <c r="M100" s="6"/>
      <c r="N100" s="6"/>
    </row>
    <row r="101" spans="1:14" ht="15.75" customHeight="1">
      <c r="A101" s="5"/>
      <c r="B101" s="5"/>
      <c r="C101" s="5"/>
      <c r="D101" s="5"/>
      <c r="E101" s="5"/>
      <c r="F101" s="5"/>
      <c r="G101" s="2"/>
      <c r="H101" s="2"/>
      <c r="I101" s="6"/>
      <c r="J101" s="6"/>
      <c r="K101" s="6"/>
      <c r="L101" s="6"/>
      <c r="M101" s="6"/>
      <c r="N101" s="6"/>
    </row>
    <row r="102" spans="1:14" ht="15.75" customHeight="1">
      <c r="A102" s="5"/>
      <c r="B102" s="5"/>
      <c r="C102" s="5" t="s">
        <v>33</v>
      </c>
      <c r="D102" s="5" t="s">
        <v>69</v>
      </c>
      <c r="E102" s="5"/>
      <c r="F102" s="5"/>
      <c r="G102" s="13" t="s">
        <v>68</v>
      </c>
      <c r="H102" s="14" t="s">
        <v>61</v>
      </c>
      <c r="I102" s="6">
        <v>12</v>
      </c>
      <c r="J102" s="6"/>
      <c r="K102" s="6">
        <v>12</v>
      </c>
      <c r="L102" s="6"/>
      <c r="M102" s="6"/>
      <c r="N102" s="6"/>
    </row>
    <row r="103" spans="1:14" ht="15.75" customHeight="1">
      <c r="A103" s="5"/>
      <c r="B103" s="5"/>
      <c r="C103" s="5"/>
      <c r="D103" s="5"/>
      <c r="E103" s="5"/>
      <c r="F103" s="5"/>
      <c r="G103" s="2"/>
      <c r="H103" s="2"/>
      <c r="I103" s="6"/>
      <c r="J103" s="6"/>
      <c r="K103" s="6"/>
      <c r="L103" s="6"/>
      <c r="M103" s="6"/>
      <c r="N103" s="6"/>
    </row>
    <row r="104" spans="1:14" ht="15.75" customHeight="1">
      <c r="A104" s="5"/>
      <c r="B104" s="5"/>
      <c r="C104" s="5"/>
      <c r="D104" s="5"/>
      <c r="E104" s="5"/>
      <c r="F104" s="5"/>
      <c r="G104" s="2"/>
      <c r="H104" s="2"/>
      <c r="I104" s="6"/>
      <c r="J104" s="6"/>
      <c r="K104" s="6"/>
      <c r="L104" s="6"/>
      <c r="M104" s="6"/>
      <c r="N104" s="6"/>
    </row>
    <row r="105" spans="1:14" ht="15.75" customHeight="1">
      <c r="A105" s="5"/>
      <c r="B105" s="5"/>
      <c r="C105" s="5" t="s">
        <v>34</v>
      </c>
      <c r="D105" s="5"/>
      <c r="E105" s="5"/>
      <c r="F105" s="5"/>
      <c r="G105" s="2"/>
      <c r="H105" s="2"/>
      <c r="I105" s="6"/>
      <c r="J105" s="6"/>
      <c r="K105" s="6"/>
      <c r="L105" s="6"/>
      <c r="M105" s="6"/>
      <c r="N105" s="6"/>
    </row>
    <row r="106" spans="1:14" ht="15.75" customHeight="1">
      <c r="A106" s="5"/>
      <c r="B106" s="5"/>
      <c r="C106" s="5"/>
      <c r="D106" s="5"/>
      <c r="E106" s="5"/>
      <c r="F106" s="5"/>
      <c r="G106" s="2"/>
      <c r="H106" s="2"/>
      <c r="I106" s="6"/>
      <c r="J106" s="6"/>
      <c r="K106" s="6"/>
      <c r="L106" s="6"/>
      <c r="M106" s="6"/>
      <c r="N106" s="6"/>
    </row>
    <row r="107" spans="1:14" ht="15.75" customHeight="1">
      <c r="A107" s="5"/>
      <c r="B107" s="5"/>
      <c r="C107" s="5"/>
      <c r="D107" s="5"/>
      <c r="E107" s="5"/>
      <c r="F107" s="5"/>
      <c r="G107" s="2"/>
      <c r="H107" s="2"/>
      <c r="I107" s="6"/>
      <c r="J107" s="6"/>
      <c r="K107" s="6"/>
      <c r="L107" s="6"/>
      <c r="M107" s="6"/>
      <c r="N107" s="6"/>
    </row>
    <row r="108" spans="1:14" ht="15.75" customHeight="1">
      <c r="A108" s="5"/>
      <c r="B108" s="5" t="s">
        <v>35</v>
      </c>
      <c r="C108" s="5" t="s">
        <v>36</v>
      </c>
      <c r="D108" s="5"/>
      <c r="E108" s="5"/>
      <c r="F108" s="5"/>
      <c r="G108" s="2"/>
      <c r="H108" s="2"/>
      <c r="I108" s="6"/>
      <c r="J108" s="6"/>
      <c r="K108" s="6"/>
      <c r="L108" s="6"/>
      <c r="M108" s="6"/>
      <c r="N108" s="6"/>
    </row>
    <row r="109" spans="1:14" ht="15.75" customHeight="1">
      <c r="A109" s="5"/>
      <c r="B109" s="5"/>
      <c r="C109" s="5"/>
      <c r="D109" s="5"/>
      <c r="E109" s="5"/>
      <c r="F109" s="5"/>
      <c r="G109" s="2"/>
      <c r="H109" s="2"/>
      <c r="I109" s="6"/>
      <c r="J109" s="6"/>
      <c r="K109" s="6"/>
      <c r="L109" s="6"/>
      <c r="M109" s="6"/>
      <c r="N109" s="6"/>
    </row>
    <row r="110" spans="1:14" ht="15.75" customHeight="1">
      <c r="A110" s="5"/>
      <c r="B110" s="5"/>
      <c r="C110" s="5"/>
      <c r="D110" s="5"/>
      <c r="E110" s="5"/>
      <c r="F110" s="5"/>
      <c r="G110" s="2"/>
      <c r="H110" s="2"/>
      <c r="I110" s="6"/>
      <c r="J110" s="6"/>
      <c r="K110" s="6"/>
      <c r="L110" s="6"/>
      <c r="M110" s="6"/>
      <c r="N110" s="6"/>
    </row>
    <row r="111" spans="1:14" ht="15.75" customHeight="1">
      <c r="A111" s="5"/>
      <c r="B111" s="5"/>
      <c r="C111" s="5" t="s">
        <v>37</v>
      </c>
      <c r="D111" s="5" t="s">
        <v>70</v>
      </c>
      <c r="E111" s="5"/>
      <c r="F111" s="5"/>
      <c r="G111" s="13" t="s">
        <v>68</v>
      </c>
      <c r="H111" s="14" t="s">
        <v>61</v>
      </c>
      <c r="I111" s="6">
        <v>12</v>
      </c>
      <c r="J111" s="6"/>
      <c r="K111" s="6">
        <v>12</v>
      </c>
      <c r="L111" s="6"/>
      <c r="M111" s="6"/>
      <c r="N111" s="6"/>
    </row>
    <row r="112" spans="1:14" ht="15.75" customHeight="1">
      <c r="A112" s="5"/>
      <c r="B112" s="5"/>
      <c r="C112" s="5"/>
      <c r="D112" s="5"/>
      <c r="E112" s="5"/>
      <c r="F112" s="5"/>
      <c r="G112" s="2"/>
      <c r="H112" s="2"/>
      <c r="I112" s="6"/>
      <c r="J112" s="6"/>
      <c r="K112" s="6"/>
      <c r="L112" s="6"/>
      <c r="M112" s="6"/>
      <c r="N112" s="6"/>
    </row>
    <row r="113" spans="1:14" ht="15.75" customHeight="1">
      <c r="A113" s="5"/>
      <c r="B113" s="5"/>
      <c r="C113" s="5"/>
      <c r="D113" s="5"/>
      <c r="E113" s="5"/>
      <c r="F113" s="5"/>
      <c r="G113" s="2"/>
      <c r="H113" s="2"/>
      <c r="I113" s="6"/>
      <c r="J113" s="6"/>
      <c r="K113" s="6"/>
      <c r="L113" s="6"/>
      <c r="M113" s="6"/>
      <c r="N113" s="6"/>
    </row>
    <row r="114" spans="1:14" ht="15.75" customHeight="1">
      <c r="A114" s="5"/>
      <c r="B114" s="5"/>
      <c r="C114" s="5" t="s">
        <v>38</v>
      </c>
      <c r="D114" s="5"/>
      <c r="E114" s="5"/>
      <c r="F114" s="5"/>
      <c r="G114" s="2"/>
      <c r="H114" s="2"/>
      <c r="I114" s="6"/>
      <c r="J114" s="6"/>
      <c r="K114" s="6"/>
      <c r="L114" s="6"/>
      <c r="M114" s="6"/>
      <c r="N114" s="6"/>
    </row>
    <row r="115" spans="1:14" ht="15.75" customHeight="1">
      <c r="A115" s="5"/>
      <c r="B115" s="5"/>
      <c r="C115" s="5"/>
      <c r="D115" s="5"/>
      <c r="E115" s="5"/>
      <c r="F115" s="5"/>
      <c r="G115" s="2"/>
      <c r="H115" s="2"/>
      <c r="I115" s="6"/>
      <c r="J115" s="6"/>
      <c r="K115" s="6"/>
      <c r="L115" s="6"/>
      <c r="M115" s="6"/>
      <c r="N115" s="6"/>
    </row>
    <row r="116" spans="1:14" ht="15.75" customHeight="1">
      <c r="A116" s="5"/>
      <c r="B116" s="5"/>
      <c r="C116" s="5"/>
      <c r="D116" s="5"/>
      <c r="E116" s="5"/>
      <c r="F116" s="5"/>
      <c r="G116" s="2"/>
      <c r="H116" s="2"/>
      <c r="I116" s="6"/>
      <c r="J116" s="6"/>
      <c r="K116" s="6"/>
      <c r="L116" s="6"/>
      <c r="M116" s="6"/>
      <c r="N116" s="6"/>
    </row>
    <row r="117" spans="1:14" ht="15.75" customHeight="1">
      <c r="A117" s="5"/>
      <c r="B117" s="5"/>
      <c r="C117" s="5" t="s">
        <v>39</v>
      </c>
      <c r="D117" s="5" t="s">
        <v>71</v>
      </c>
      <c r="E117" s="5"/>
      <c r="F117" s="5"/>
      <c r="G117" s="2">
        <v>1</v>
      </c>
      <c r="H117" s="2">
        <v>1</v>
      </c>
      <c r="I117" s="6">
        <v>20</v>
      </c>
      <c r="J117" s="6"/>
      <c r="K117" s="6">
        <v>20</v>
      </c>
      <c r="L117" s="6"/>
      <c r="M117" s="6"/>
      <c r="N117" s="6"/>
    </row>
    <row r="118" spans="1:14" ht="15.75" customHeight="1">
      <c r="A118" s="5"/>
      <c r="B118" s="5"/>
      <c r="C118" s="5"/>
      <c r="D118" s="5"/>
      <c r="E118" s="5"/>
      <c r="F118" s="5"/>
      <c r="G118" s="2"/>
      <c r="H118" s="2"/>
      <c r="I118" s="6"/>
      <c r="J118" s="6"/>
      <c r="K118" s="6"/>
      <c r="L118" s="6"/>
      <c r="M118" s="6"/>
      <c r="N118" s="6"/>
    </row>
    <row r="119" spans="1:14" ht="15.75" customHeight="1">
      <c r="A119" s="5"/>
      <c r="B119" s="5"/>
      <c r="C119" s="5"/>
      <c r="D119" s="5"/>
      <c r="E119" s="5"/>
      <c r="F119" s="5"/>
      <c r="G119" s="2"/>
      <c r="H119" s="2"/>
      <c r="I119" s="6"/>
      <c r="J119" s="6"/>
      <c r="K119" s="6"/>
      <c r="L119" s="6"/>
      <c r="M119" s="6"/>
      <c r="N119" s="6"/>
    </row>
    <row r="120" spans="1:14" ht="15.75" customHeight="1">
      <c r="A120" s="5"/>
      <c r="B120" s="5" t="s">
        <v>40</v>
      </c>
      <c r="C120" s="5" t="s">
        <v>41</v>
      </c>
      <c r="D120" s="5" t="s">
        <v>72</v>
      </c>
      <c r="E120" s="5"/>
      <c r="F120" s="5"/>
      <c r="G120" s="9">
        <v>0.95</v>
      </c>
      <c r="H120" s="9">
        <v>1</v>
      </c>
      <c r="I120" s="6">
        <v>10</v>
      </c>
      <c r="J120" s="6"/>
      <c r="K120" s="6">
        <v>10</v>
      </c>
      <c r="L120" s="6"/>
      <c r="M120" s="6"/>
      <c r="N120" s="6"/>
    </row>
    <row r="121" spans="1:14" ht="15.75" customHeight="1">
      <c r="A121" s="5"/>
      <c r="B121" s="5"/>
      <c r="C121" s="5"/>
      <c r="D121" s="5"/>
      <c r="E121" s="5"/>
      <c r="F121" s="5"/>
      <c r="G121" s="2"/>
      <c r="H121" s="2"/>
      <c r="I121" s="6"/>
      <c r="J121" s="6"/>
      <c r="K121" s="6"/>
      <c r="L121" s="6"/>
      <c r="M121" s="6"/>
      <c r="N121" s="6"/>
    </row>
    <row r="122" spans="1:14" ht="15.75" customHeight="1">
      <c r="A122" s="5"/>
      <c r="B122" s="5"/>
      <c r="C122" s="5"/>
      <c r="D122" s="5"/>
      <c r="E122" s="5"/>
      <c r="F122" s="5"/>
      <c r="G122" s="2"/>
      <c r="H122" s="2"/>
      <c r="I122" s="6"/>
      <c r="J122" s="6"/>
      <c r="K122" s="6"/>
      <c r="L122" s="6"/>
      <c r="M122" s="6"/>
      <c r="N122" s="6"/>
    </row>
    <row r="123" spans="1:14" ht="15.75" customHeight="1">
      <c r="A123" s="5" t="s">
        <v>42</v>
      </c>
      <c r="B123" s="5"/>
      <c r="C123" s="5"/>
      <c r="D123" s="5"/>
      <c r="E123" s="5"/>
      <c r="F123" s="5"/>
      <c r="G123" s="5"/>
      <c r="H123" s="5"/>
      <c r="I123" s="5">
        <v>100</v>
      </c>
      <c r="J123" s="5"/>
      <c r="K123" s="6">
        <f>SUM(K95:L122)+10</f>
        <v>100</v>
      </c>
      <c r="L123" s="6"/>
      <c r="M123" s="7"/>
      <c r="N123" s="7"/>
    </row>
    <row r="124" spans="1:14" ht="24" customHeight="1">
      <c r="A124" s="3" t="s">
        <v>0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20.25" customHeight="1">
      <c r="A125" s="4" t="s">
        <v>1</v>
      </c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ht="15.75" customHeight="1">
      <c r="A126" s="5" t="s">
        <v>2</v>
      </c>
      <c r="B126" s="5"/>
      <c r="C126" s="6" t="s">
        <v>77</v>
      </c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</row>
    <row r="127" spans="1:14" ht="15.75" customHeight="1">
      <c r="A127" s="5" t="s">
        <v>3</v>
      </c>
      <c r="B127" s="5"/>
      <c r="C127" s="6" t="s">
        <v>44</v>
      </c>
      <c r="D127" s="6"/>
      <c r="E127" s="6"/>
      <c r="F127" s="6"/>
      <c r="G127" s="6"/>
      <c r="H127" s="5" t="s">
        <v>4</v>
      </c>
      <c r="I127" s="5"/>
      <c r="J127" s="6" t="s">
        <v>43</v>
      </c>
      <c r="K127" s="6"/>
      <c r="L127" s="6"/>
      <c r="M127" s="6"/>
      <c r="N127" s="6"/>
    </row>
    <row r="128" spans="1:14" ht="15.75" customHeight="1">
      <c r="A128" s="5" t="s">
        <v>5</v>
      </c>
      <c r="B128" s="5"/>
      <c r="C128" s="6" t="s">
        <v>45</v>
      </c>
      <c r="D128" s="6"/>
      <c r="E128" s="6"/>
      <c r="F128" s="6"/>
      <c r="G128" s="6"/>
      <c r="H128" s="5" t="s">
        <v>6</v>
      </c>
      <c r="I128" s="5"/>
      <c r="J128" s="6">
        <v>69598482</v>
      </c>
      <c r="K128" s="6"/>
      <c r="L128" s="6"/>
      <c r="M128" s="6"/>
      <c r="N128" s="6"/>
    </row>
    <row r="129" spans="1:14" ht="27" customHeight="1">
      <c r="A129" s="5" t="s">
        <v>7</v>
      </c>
      <c r="B129" s="5"/>
      <c r="C129" s="6"/>
      <c r="D129" s="6"/>
      <c r="E129" s="1" t="s">
        <v>8</v>
      </c>
      <c r="F129" s="5" t="s">
        <v>9</v>
      </c>
      <c r="G129" s="5"/>
      <c r="H129" s="5" t="s">
        <v>10</v>
      </c>
      <c r="I129" s="5"/>
      <c r="J129" s="5" t="s">
        <v>11</v>
      </c>
      <c r="K129" s="5"/>
      <c r="L129" s="5" t="s">
        <v>12</v>
      </c>
      <c r="M129" s="5"/>
      <c r="N129" s="1" t="s">
        <v>13</v>
      </c>
    </row>
    <row r="130" spans="1:14" ht="15.75" customHeight="1">
      <c r="A130" s="5" t="s">
        <v>14</v>
      </c>
      <c r="B130" s="5"/>
      <c r="C130" s="5" t="s">
        <v>15</v>
      </c>
      <c r="D130" s="5"/>
      <c r="E130" s="2"/>
      <c r="F130" s="6">
        <v>72.176599999999993</v>
      </c>
      <c r="G130" s="6"/>
      <c r="H130" s="6">
        <v>72.176599999999993</v>
      </c>
      <c r="I130" s="6"/>
      <c r="J130" s="5">
        <v>10</v>
      </c>
      <c r="K130" s="5"/>
      <c r="L130" s="8">
        <v>1</v>
      </c>
      <c r="M130" s="6"/>
      <c r="N130" s="2">
        <v>10</v>
      </c>
    </row>
    <row r="131" spans="1:14" ht="15.75" customHeight="1">
      <c r="A131" s="7"/>
      <c r="B131" s="7"/>
      <c r="C131" s="5" t="s">
        <v>16</v>
      </c>
      <c r="D131" s="5"/>
      <c r="E131" s="2"/>
      <c r="F131" s="6">
        <v>72.176599999999993</v>
      </c>
      <c r="G131" s="6"/>
      <c r="H131" s="6">
        <v>72.176599999999993</v>
      </c>
      <c r="I131" s="6"/>
      <c r="J131" s="5" t="s">
        <v>17</v>
      </c>
      <c r="K131" s="5"/>
      <c r="L131" s="6"/>
      <c r="M131" s="6"/>
      <c r="N131" s="1" t="s">
        <v>17</v>
      </c>
    </row>
    <row r="132" spans="1:14" ht="15.75" customHeight="1">
      <c r="A132" s="7"/>
      <c r="B132" s="7"/>
      <c r="C132" s="5" t="s">
        <v>18</v>
      </c>
      <c r="D132" s="5"/>
      <c r="E132" s="2"/>
      <c r="F132" s="6"/>
      <c r="G132" s="6"/>
      <c r="H132" s="6"/>
      <c r="I132" s="6"/>
      <c r="J132" s="5" t="s">
        <v>17</v>
      </c>
      <c r="K132" s="5"/>
      <c r="L132" s="6"/>
      <c r="M132" s="6"/>
      <c r="N132" s="1" t="s">
        <v>17</v>
      </c>
    </row>
    <row r="133" spans="1:14" ht="15.75" customHeight="1">
      <c r="A133" s="7"/>
      <c r="B133" s="7"/>
      <c r="C133" s="5" t="s">
        <v>19</v>
      </c>
      <c r="D133" s="5"/>
      <c r="E133" s="2"/>
      <c r="F133" s="6"/>
      <c r="G133" s="6"/>
      <c r="H133" s="6"/>
      <c r="I133" s="6"/>
      <c r="J133" s="5" t="s">
        <v>17</v>
      </c>
      <c r="K133" s="5"/>
      <c r="L133" s="6"/>
      <c r="M133" s="6"/>
      <c r="N133" s="1" t="s">
        <v>17</v>
      </c>
    </row>
    <row r="134" spans="1:14" ht="15.75" customHeight="1">
      <c r="A134" s="5" t="s">
        <v>20</v>
      </c>
      <c r="B134" s="5" t="s">
        <v>21</v>
      </c>
      <c r="C134" s="5"/>
      <c r="D134" s="5"/>
      <c r="E134" s="5"/>
      <c r="F134" s="5"/>
      <c r="G134" s="5"/>
      <c r="H134" s="5" t="s">
        <v>22</v>
      </c>
      <c r="I134" s="5"/>
      <c r="J134" s="5"/>
      <c r="K134" s="5"/>
      <c r="L134" s="5"/>
      <c r="M134" s="5"/>
      <c r="N134" s="5"/>
    </row>
    <row r="135" spans="1:14" ht="15.75" customHeight="1">
      <c r="A135" s="5"/>
      <c r="B135" s="6" t="s">
        <v>83</v>
      </c>
      <c r="C135" s="6"/>
      <c r="D135" s="6"/>
      <c r="E135" s="6"/>
      <c r="F135" s="6"/>
      <c r="G135" s="6"/>
      <c r="H135" s="6" t="s">
        <v>51</v>
      </c>
      <c r="I135" s="6"/>
      <c r="J135" s="6"/>
      <c r="K135" s="6"/>
      <c r="L135" s="6"/>
      <c r="M135" s="6"/>
      <c r="N135" s="6"/>
    </row>
    <row r="136" spans="1:14" ht="27" customHeight="1">
      <c r="A136" s="5" t="s">
        <v>23</v>
      </c>
      <c r="B136" s="1" t="s">
        <v>24</v>
      </c>
      <c r="C136" s="1" t="s">
        <v>25</v>
      </c>
      <c r="D136" s="5" t="s">
        <v>26</v>
      </c>
      <c r="E136" s="5"/>
      <c r="F136" s="5"/>
      <c r="G136" s="1" t="s">
        <v>27</v>
      </c>
      <c r="H136" s="1" t="s">
        <v>28</v>
      </c>
      <c r="I136" s="5" t="s">
        <v>11</v>
      </c>
      <c r="J136" s="5"/>
      <c r="K136" s="5" t="s">
        <v>13</v>
      </c>
      <c r="L136" s="5"/>
      <c r="M136" s="5" t="s">
        <v>29</v>
      </c>
      <c r="N136" s="5"/>
    </row>
    <row r="137" spans="1:14" ht="15.75" customHeight="1">
      <c r="A137" s="5"/>
      <c r="B137" s="5" t="s">
        <v>30</v>
      </c>
      <c r="C137" s="5" t="s">
        <v>31</v>
      </c>
      <c r="D137" s="5"/>
      <c r="E137" s="5"/>
      <c r="F137" s="5"/>
      <c r="G137" s="2"/>
      <c r="H137" s="2"/>
      <c r="I137" s="6"/>
      <c r="J137" s="6"/>
      <c r="K137" s="6"/>
      <c r="L137" s="6"/>
      <c r="M137" s="6"/>
      <c r="N137" s="6"/>
    </row>
    <row r="138" spans="1:14" ht="15.75" customHeight="1">
      <c r="A138" s="5"/>
      <c r="B138" s="5"/>
      <c r="C138" s="5"/>
      <c r="D138" s="5"/>
      <c r="E138" s="5"/>
      <c r="F138" s="5"/>
      <c r="G138" s="2"/>
      <c r="H138" s="2"/>
      <c r="I138" s="6"/>
      <c r="J138" s="6"/>
      <c r="K138" s="6"/>
      <c r="L138" s="6"/>
      <c r="M138" s="6"/>
      <c r="N138" s="6"/>
    </row>
    <row r="139" spans="1:14" ht="15.75" customHeight="1">
      <c r="A139" s="5"/>
      <c r="B139" s="5"/>
      <c r="C139" s="5"/>
      <c r="D139" s="5"/>
      <c r="E139" s="5"/>
      <c r="F139" s="5"/>
      <c r="G139" s="2"/>
      <c r="H139" s="2"/>
      <c r="I139" s="6"/>
      <c r="J139" s="6"/>
      <c r="K139" s="6"/>
      <c r="L139" s="6"/>
      <c r="M139" s="6"/>
      <c r="N139" s="6"/>
    </row>
    <row r="140" spans="1:14" ht="15.75" customHeight="1">
      <c r="A140" s="5"/>
      <c r="B140" s="5"/>
      <c r="C140" s="5" t="s">
        <v>32</v>
      </c>
      <c r="D140" s="5" t="s">
        <v>84</v>
      </c>
      <c r="E140" s="5"/>
      <c r="F140" s="5"/>
      <c r="G140" s="12" t="s">
        <v>50</v>
      </c>
      <c r="H140" s="2" t="s">
        <v>88</v>
      </c>
      <c r="I140" s="6">
        <v>20</v>
      </c>
      <c r="J140" s="6"/>
      <c r="K140" s="6">
        <v>20</v>
      </c>
      <c r="L140" s="6"/>
      <c r="M140" s="6"/>
      <c r="N140" s="6"/>
    </row>
    <row r="141" spans="1:14" ht="15.75" customHeight="1">
      <c r="A141" s="5"/>
      <c r="B141" s="5"/>
      <c r="C141" s="5"/>
      <c r="D141" s="5"/>
      <c r="E141" s="5"/>
      <c r="F141" s="5"/>
      <c r="G141" s="11"/>
      <c r="H141" s="11"/>
      <c r="I141" s="6"/>
      <c r="J141" s="6"/>
      <c r="K141" s="6"/>
      <c r="L141" s="6"/>
      <c r="M141" s="6"/>
      <c r="N141" s="6"/>
    </row>
    <row r="142" spans="1:14" ht="15.75" customHeight="1">
      <c r="A142" s="5"/>
      <c r="B142" s="5"/>
      <c r="C142" s="5"/>
      <c r="D142" s="5"/>
      <c r="E142" s="5"/>
      <c r="F142" s="5"/>
      <c r="G142" s="2"/>
      <c r="H142" s="2"/>
      <c r="I142" s="6"/>
      <c r="J142" s="6"/>
      <c r="K142" s="6"/>
      <c r="L142" s="6"/>
      <c r="M142" s="6"/>
      <c r="N142" s="6"/>
    </row>
    <row r="143" spans="1:14" ht="15.75" customHeight="1">
      <c r="A143" s="5"/>
      <c r="B143" s="5"/>
      <c r="C143" s="5" t="s">
        <v>33</v>
      </c>
      <c r="D143" s="5" t="s">
        <v>85</v>
      </c>
      <c r="E143" s="5"/>
      <c r="F143" s="5"/>
      <c r="G143" s="12" t="s">
        <v>50</v>
      </c>
      <c r="H143" s="2" t="s">
        <v>88</v>
      </c>
      <c r="I143" s="6">
        <v>20</v>
      </c>
      <c r="J143" s="6"/>
      <c r="K143" s="6">
        <v>20</v>
      </c>
      <c r="L143" s="6"/>
      <c r="M143" s="6"/>
      <c r="N143" s="6"/>
    </row>
    <row r="144" spans="1:14" ht="15.75" customHeight="1">
      <c r="A144" s="5"/>
      <c r="B144" s="5"/>
      <c r="C144" s="5"/>
      <c r="D144" s="5"/>
      <c r="E144" s="5"/>
      <c r="F144" s="5"/>
      <c r="G144" s="2"/>
      <c r="H144" s="2"/>
      <c r="I144" s="6"/>
      <c r="J144" s="6"/>
      <c r="K144" s="6"/>
      <c r="L144" s="6"/>
      <c r="M144" s="6"/>
      <c r="N144" s="6"/>
    </row>
    <row r="145" spans="1:14" ht="15.75" customHeight="1">
      <c r="A145" s="5"/>
      <c r="B145" s="5"/>
      <c r="C145" s="5"/>
      <c r="D145" s="5"/>
      <c r="E145" s="5"/>
      <c r="F145" s="5"/>
      <c r="G145" s="2"/>
      <c r="H145" s="2"/>
      <c r="I145" s="6"/>
      <c r="J145" s="6"/>
      <c r="K145" s="6"/>
      <c r="L145" s="6"/>
      <c r="M145" s="6"/>
      <c r="N145" s="6"/>
    </row>
    <row r="146" spans="1:14" ht="15.75" customHeight="1">
      <c r="A146" s="5"/>
      <c r="B146" s="5"/>
      <c r="C146" s="5" t="s">
        <v>34</v>
      </c>
      <c r="D146" s="5"/>
      <c r="E146" s="5"/>
      <c r="F146" s="5"/>
      <c r="G146" s="2"/>
      <c r="H146" s="2"/>
      <c r="I146" s="6"/>
      <c r="J146" s="6"/>
      <c r="K146" s="6"/>
      <c r="L146" s="6"/>
      <c r="M146" s="6"/>
      <c r="N146" s="6"/>
    </row>
    <row r="147" spans="1:14" ht="15.75" customHeight="1">
      <c r="A147" s="5"/>
      <c r="B147" s="5"/>
      <c r="C147" s="5"/>
      <c r="D147" s="5"/>
      <c r="E147" s="5"/>
      <c r="F147" s="5"/>
      <c r="G147" s="2"/>
      <c r="H147" s="2"/>
      <c r="I147" s="6"/>
      <c r="J147" s="6"/>
      <c r="K147" s="6"/>
      <c r="L147" s="6"/>
      <c r="M147" s="6"/>
      <c r="N147" s="6"/>
    </row>
    <row r="148" spans="1:14" ht="15.75" customHeight="1">
      <c r="A148" s="5"/>
      <c r="B148" s="5"/>
      <c r="C148" s="5"/>
      <c r="D148" s="5"/>
      <c r="E148" s="5"/>
      <c r="F148" s="5"/>
      <c r="G148" s="2"/>
      <c r="H148" s="2"/>
      <c r="I148" s="6"/>
      <c r="J148" s="6"/>
      <c r="K148" s="6"/>
      <c r="L148" s="6"/>
      <c r="M148" s="6"/>
      <c r="N148" s="6"/>
    </row>
    <row r="149" spans="1:14" ht="15.75" customHeight="1">
      <c r="A149" s="5"/>
      <c r="B149" s="5" t="s">
        <v>35</v>
      </c>
      <c r="C149" s="5" t="s">
        <v>36</v>
      </c>
      <c r="D149" s="5"/>
      <c r="E149" s="5"/>
      <c r="F149" s="5"/>
      <c r="G149" s="2"/>
      <c r="H149" s="2"/>
      <c r="I149" s="6"/>
      <c r="J149" s="6"/>
      <c r="K149" s="6"/>
      <c r="L149" s="6"/>
      <c r="M149" s="6"/>
      <c r="N149" s="6"/>
    </row>
    <row r="150" spans="1:14" ht="15.75" customHeight="1">
      <c r="A150" s="5"/>
      <c r="B150" s="5"/>
      <c r="C150" s="5"/>
      <c r="D150" s="5"/>
      <c r="E150" s="5"/>
      <c r="F150" s="5"/>
      <c r="G150" s="2"/>
      <c r="H150" s="2"/>
      <c r="I150" s="6"/>
      <c r="J150" s="6"/>
      <c r="K150" s="6"/>
      <c r="L150" s="6"/>
      <c r="M150" s="6"/>
      <c r="N150" s="6"/>
    </row>
    <row r="151" spans="1:14" ht="15.75" customHeight="1">
      <c r="A151" s="5"/>
      <c r="B151" s="5"/>
      <c r="C151" s="5"/>
      <c r="D151" s="5"/>
      <c r="E151" s="5"/>
      <c r="F151" s="5"/>
      <c r="G151" s="2"/>
      <c r="H151" s="2"/>
      <c r="I151" s="6"/>
      <c r="J151" s="6"/>
      <c r="K151" s="6"/>
      <c r="L151" s="6"/>
      <c r="M151" s="6"/>
      <c r="N151" s="6"/>
    </row>
    <row r="152" spans="1:14" ht="15.75" customHeight="1">
      <c r="A152" s="5"/>
      <c r="B152" s="5"/>
      <c r="C152" s="5" t="s">
        <v>37</v>
      </c>
      <c r="D152" s="5" t="s">
        <v>86</v>
      </c>
      <c r="E152" s="5"/>
      <c r="F152" s="5"/>
      <c r="G152" s="12" t="s">
        <v>50</v>
      </c>
      <c r="H152" s="2" t="s">
        <v>88</v>
      </c>
      <c r="I152" s="6">
        <v>40</v>
      </c>
      <c r="J152" s="6"/>
      <c r="K152" s="6">
        <v>40</v>
      </c>
      <c r="L152" s="6"/>
      <c r="M152" s="6"/>
      <c r="N152" s="6"/>
    </row>
    <row r="153" spans="1:14" ht="15.75" customHeight="1">
      <c r="A153" s="5"/>
      <c r="B153" s="5"/>
      <c r="C153" s="5"/>
      <c r="D153" s="5"/>
      <c r="E153" s="5"/>
      <c r="F153" s="5"/>
      <c r="G153" s="2"/>
      <c r="H153" s="2"/>
      <c r="I153" s="6"/>
      <c r="J153" s="6"/>
      <c r="K153" s="6"/>
      <c r="L153" s="6"/>
      <c r="M153" s="6"/>
      <c r="N153" s="6"/>
    </row>
    <row r="154" spans="1:14" ht="15.75" customHeight="1">
      <c r="A154" s="5"/>
      <c r="B154" s="5"/>
      <c r="C154" s="5"/>
      <c r="D154" s="5"/>
      <c r="E154" s="5"/>
      <c r="F154" s="5"/>
      <c r="G154" s="2"/>
      <c r="H154" s="2"/>
      <c r="I154" s="6"/>
      <c r="J154" s="6"/>
      <c r="K154" s="6"/>
      <c r="L154" s="6"/>
      <c r="M154" s="6"/>
      <c r="N154" s="6"/>
    </row>
    <row r="155" spans="1:14" ht="15.75" customHeight="1">
      <c r="A155" s="5"/>
      <c r="B155" s="5"/>
      <c r="C155" s="5" t="s">
        <v>38</v>
      </c>
      <c r="D155" s="5"/>
      <c r="E155" s="5"/>
      <c r="F155" s="5"/>
      <c r="G155" s="2"/>
      <c r="H155" s="2"/>
      <c r="I155" s="6"/>
      <c r="J155" s="6"/>
      <c r="K155" s="6"/>
      <c r="L155" s="6"/>
      <c r="M155" s="6"/>
      <c r="N155" s="6"/>
    </row>
    <row r="156" spans="1:14" ht="15.75" customHeight="1">
      <c r="A156" s="5"/>
      <c r="B156" s="5"/>
      <c r="C156" s="5"/>
      <c r="D156" s="5"/>
      <c r="E156" s="5"/>
      <c r="F156" s="5"/>
      <c r="G156" s="2"/>
      <c r="H156" s="2"/>
      <c r="I156" s="6"/>
      <c r="J156" s="6"/>
      <c r="K156" s="6"/>
      <c r="L156" s="6"/>
      <c r="M156" s="6"/>
      <c r="N156" s="6"/>
    </row>
    <row r="157" spans="1:14" ht="15.75" customHeight="1">
      <c r="A157" s="5"/>
      <c r="B157" s="5"/>
      <c r="C157" s="5"/>
      <c r="D157" s="5"/>
      <c r="E157" s="5"/>
      <c r="F157" s="5"/>
      <c r="G157" s="2"/>
      <c r="H157" s="2"/>
      <c r="I157" s="6"/>
      <c r="J157" s="6"/>
      <c r="K157" s="6"/>
      <c r="L157" s="6"/>
      <c r="M157" s="6"/>
      <c r="N157" s="6"/>
    </row>
    <row r="158" spans="1:14" ht="15.75" customHeight="1">
      <c r="A158" s="5"/>
      <c r="B158" s="5"/>
      <c r="C158" s="5" t="s">
        <v>39</v>
      </c>
      <c r="D158" s="5"/>
      <c r="E158" s="5"/>
      <c r="F158" s="5"/>
      <c r="G158" s="2"/>
      <c r="H158" s="2"/>
      <c r="I158" s="6"/>
      <c r="J158" s="6"/>
      <c r="K158" s="6"/>
      <c r="L158" s="6"/>
      <c r="M158" s="6"/>
      <c r="N158" s="6"/>
    </row>
    <row r="159" spans="1:14" ht="15.75" customHeight="1">
      <c r="A159" s="5"/>
      <c r="B159" s="5"/>
      <c r="C159" s="5"/>
      <c r="D159" s="5"/>
      <c r="E159" s="5"/>
      <c r="F159" s="5"/>
      <c r="G159" s="2"/>
      <c r="H159" s="2"/>
      <c r="I159" s="6"/>
      <c r="J159" s="6"/>
      <c r="K159" s="6"/>
      <c r="L159" s="6"/>
      <c r="M159" s="6"/>
      <c r="N159" s="6"/>
    </row>
    <row r="160" spans="1:14" ht="15.75" customHeight="1">
      <c r="A160" s="5"/>
      <c r="B160" s="5"/>
      <c r="C160" s="5"/>
      <c r="D160" s="5"/>
      <c r="E160" s="5"/>
      <c r="F160" s="5"/>
      <c r="G160" s="2"/>
      <c r="H160" s="2"/>
      <c r="I160" s="6"/>
      <c r="J160" s="6"/>
      <c r="K160" s="6"/>
      <c r="L160" s="6"/>
      <c r="M160" s="6"/>
      <c r="N160" s="6"/>
    </row>
    <row r="161" spans="1:14" ht="15.75" customHeight="1">
      <c r="A161" s="5"/>
      <c r="B161" s="5" t="s">
        <v>40</v>
      </c>
      <c r="C161" s="5" t="s">
        <v>41</v>
      </c>
      <c r="D161" s="5" t="s">
        <v>87</v>
      </c>
      <c r="E161" s="5"/>
      <c r="F161" s="5"/>
      <c r="G161" s="9">
        <v>0.95</v>
      </c>
      <c r="H161" s="9">
        <v>1</v>
      </c>
      <c r="I161" s="6">
        <v>10</v>
      </c>
      <c r="J161" s="6"/>
      <c r="K161" s="6">
        <v>10</v>
      </c>
      <c r="L161" s="6"/>
      <c r="M161" s="6"/>
      <c r="N161" s="6"/>
    </row>
    <row r="162" spans="1:14" ht="15.75" customHeight="1">
      <c r="A162" s="5"/>
      <c r="B162" s="5"/>
      <c r="C162" s="5"/>
      <c r="D162" s="5"/>
      <c r="E162" s="5"/>
      <c r="F162" s="5"/>
      <c r="G162" s="2"/>
      <c r="H162" s="2"/>
      <c r="I162" s="6"/>
      <c r="J162" s="6"/>
      <c r="K162" s="6"/>
      <c r="L162" s="6"/>
      <c r="M162" s="6"/>
      <c r="N162" s="6"/>
    </row>
    <row r="163" spans="1:14" ht="15.75" customHeight="1">
      <c r="A163" s="5"/>
      <c r="B163" s="5"/>
      <c r="C163" s="5"/>
      <c r="D163" s="5"/>
      <c r="E163" s="5"/>
      <c r="F163" s="5"/>
      <c r="G163" s="2"/>
      <c r="H163" s="2"/>
      <c r="I163" s="6"/>
      <c r="J163" s="6"/>
      <c r="K163" s="6"/>
      <c r="L163" s="6"/>
      <c r="M163" s="6"/>
      <c r="N163" s="6"/>
    </row>
    <row r="164" spans="1:14" ht="15.75" customHeight="1">
      <c r="A164" s="5" t="s">
        <v>42</v>
      </c>
      <c r="B164" s="5"/>
      <c r="C164" s="5"/>
      <c r="D164" s="5"/>
      <c r="E164" s="5"/>
      <c r="F164" s="5"/>
      <c r="G164" s="5"/>
      <c r="H164" s="5"/>
      <c r="I164" s="5">
        <v>100</v>
      </c>
      <c r="J164" s="5"/>
      <c r="K164" s="6">
        <f>SUM(K136:L163)+10</f>
        <v>100</v>
      </c>
      <c r="L164" s="6"/>
      <c r="M164" s="7"/>
      <c r="N164" s="7"/>
    </row>
    <row r="165" spans="1:14" ht="24" customHeight="1">
      <c r="A165" s="3" t="s">
        <v>0</v>
      </c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20.25" customHeight="1">
      <c r="A166" s="4" t="s">
        <v>1</v>
      </c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ht="15.75" customHeight="1">
      <c r="A167" s="5" t="s">
        <v>2</v>
      </c>
      <c r="B167" s="5"/>
      <c r="C167" s="6" t="s">
        <v>78</v>
      </c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</row>
    <row r="168" spans="1:14" ht="15.75" customHeight="1">
      <c r="A168" s="5" t="s">
        <v>3</v>
      </c>
      <c r="B168" s="5"/>
      <c r="C168" s="6" t="s">
        <v>44</v>
      </c>
      <c r="D168" s="6"/>
      <c r="E168" s="6"/>
      <c r="F168" s="6"/>
      <c r="G168" s="6"/>
      <c r="H168" s="5" t="s">
        <v>4</v>
      </c>
      <c r="I168" s="5"/>
      <c r="J168" s="6" t="s">
        <v>43</v>
      </c>
      <c r="K168" s="6"/>
      <c r="L168" s="6"/>
      <c r="M168" s="6"/>
      <c r="N168" s="6"/>
    </row>
    <row r="169" spans="1:14" ht="15.75" customHeight="1">
      <c r="A169" s="5" t="s">
        <v>5</v>
      </c>
      <c r="B169" s="5"/>
      <c r="C169" s="6" t="s">
        <v>45</v>
      </c>
      <c r="D169" s="6"/>
      <c r="E169" s="6"/>
      <c r="F169" s="6"/>
      <c r="G169" s="6"/>
      <c r="H169" s="5" t="s">
        <v>6</v>
      </c>
      <c r="I169" s="5"/>
      <c r="J169" s="6">
        <v>69598482</v>
      </c>
      <c r="K169" s="6"/>
      <c r="L169" s="6"/>
      <c r="M169" s="6"/>
      <c r="N169" s="6"/>
    </row>
    <row r="170" spans="1:14" ht="27" customHeight="1">
      <c r="A170" s="5" t="s">
        <v>7</v>
      </c>
      <c r="B170" s="5"/>
      <c r="C170" s="6"/>
      <c r="D170" s="6"/>
      <c r="E170" s="1" t="s">
        <v>8</v>
      </c>
      <c r="F170" s="5" t="s">
        <v>9</v>
      </c>
      <c r="G170" s="5"/>
      <c r="H170" s="5" t="s">
        <v>10</v>
      </c>
      <c r="I170" s="5"/>
      <c r="J170" s="5" t="s">
        <v>11</v>
      </c>
      <c r="K170" s="5"/>
      <c r="L170" s="5" t="s">
        <v>12</v>
      </c>
      <c r="M170" s="5"/>
      <c r="N170" s="1" t="s">
        <v>13</v>
      </c>
    </row>
    <row r="171" spans="1:14" ht="15.75" customHeight="1">
      <c r="A171" s="5" t="s">
        <v>14</v>
      </c>
      <c r="B171" s="5"/>
      <c r="C171" s="5" t="s">
        <v>15</v>
      </c>
      <c r="D171" s="5"/>
      <c r="E171" s="2"/>
      <c r="F171" s="6">
        <v>23.83</v>
      </c>
      <c r="G171" s="6"/>
      <c r="H171" s="6">
        <v>23.83</v>
      </c>
      <c r="I171" s="6"/>
      <c r="J171" s="5">
        <v>10</v>
      </c>
      <c r="K171" s="5"/>
      <c r="L171" s="8">
        <v>1</v>
      </c>
      <c r="M171" s="6"/>
      <c r="N171" s="2">
        <v>10</v>
      </c>
    </row>
    <row r="172" spans="1:14" ht="15.75" customHeight="1">
      <c r="A172" s="7"/>
      <c r="B172" s="7"/>
      <c r="C172" s="5" t="s">
        <v>16</v>
      </c>
      <c r="D172" s="5"/>
      <c r="E172" s="2"/>
      <c r="F172" s="6">
        <v>23.83</v>
      </c>
      <c r="G172" s="6"/>
      <c r="H172" s="6">
        <v>23.83</v>
      </c>
      <c r="I172" s="6"/>
      <c r="J172" s="5" t="s">
        <v>17</v>
      </c>
      <c r="K172" s="5"/>
      <c r="L172" s="6"/>
      <c r="M172" s="6"/>
      <c r="N172" s="1" t="s">
        <v>17</v>
      </c>
    </row>
    <row r="173" spans="1:14" ht="15.75" customHeight="1">
      <c r="A173" s="7"/>
      <c r="B173" s="7"/>
      <c r="C173" s="5" t="s">
        <v>18</v>
      </c>
      <c r="D173" s="5"/>
      <c r="E173" s="2"/>
      <c r="F173" s="6"/>
      <c r="G173" s="6"/>
      <c r="H173" s="6"/>
      <c r="I173" s="6"/>
      <c r="J173" s="5" t="s">
        <v>17</v>
      </c>
      <c r="K173" s="5"/>
      <c r="L173" s="6"/>
      <c r="M173" s="6"/>
      <c r="N173" s="1" t="s">
        <v>17</v>
      </c>
    </row>
    <row r="174" spans="1:14" ht="15.75" customHeight="1">
      <c r="A174" s="7"/>
      <c r="B174" s="7"/>
      <c r="C174" s="5" t="s">
        <v>19</v>
      </c>
      <c r="D174" s="5"/>
      <c r="E174" s="2"/>
      <c r="F174" s="6"/>
      <c r="G174" s="6"/>
      <c r="H174" s="6"/>
      <c r="I174" s="6"/>
      <c r="J174" s="5" t="s">
        <v>17</v>
      </c>
      <c r="K174" s="5"/>
      <c r="L174" s="6"/>
      <c r="M174" s="6"/>
      <c r="N174" s="1" t="s">
        <v>17</v>
      </c>
    </row>
    <row r="175" spans="1:14" ht="15.75" customHeight="1">
      <c r="A175" s="5" t="s">
        <v>20</v>
      </c>
      <c r="B175" s="5" t="s">
        <v>21</v>
      </c>
      <c r="C175" s="5"/>
      <c r="D175" s="5"/>
      <c r="E175" s="5"/>
      <c r="F175" s="5"/>
      <c r="G175" s="5"/>
      <c r="H175" s="5" t="s">
        <v>22</v>
      </c>
      <c r="I175" s="5"/>
      <c r="J175" s="5"/>
      <c r="K175" s="5"/>
      <c r="L175" s="5"/>
      <c r="M175" s="5"/>
      <c r="N175" s="5"/>
    </row>
    <row r="176" spans="1:14" ht="15.75" customHeight="1">
      <c r="A176" s="5"/>
      <c r="B176" s="6" t="s">
        <v>89</v>
      </c>
      <c r="C176" s="6"/>
      <c r="D176" s="6"/>
      <c r="E176" s="6"/>
      <c r="F176" s="6"/>
      <c r="G176" s="6"/>
      <c r="H176" s="6" t="s">
        <v>51</v>
      </c>
      <c r="I176" s="6"/>
      <c r="J176" s="6"/>
      <c r="K176" s="6"/>
      <c r="L176" s="6"/>
      <c r="M176" s="6"/>
      <c r="N176" s="6"/>
    </row>
    <row r="177" spans="1:14" ht="27" customHeight="1">
      <c r="A177" s="5" t="s">
        <v>23</v>
      </c>
      <c r="B177" s="1" t="s">
        <v>24</v>
      </c>
      <c r="C177" s="1" t="s">
        <v>25</v>
      </c>
      <c r="D177" s="5" t="s">
        <v>26</v>
      </c>
      <c r="E177" s="5"/>
      <c r="F177" s="5"/>
      <c r="G177" s="1" t="s">
        <v>27</v>
      </c>
      <c r="H177" s="1" t="s">
        <v>28</v>
      </c>
      <c r="I177" s="5" t="s">
        <v>11</v>
      </c>
      <c r="J177" s="5"/>
      <c r="K177" s="5" t="s">
        <v>13</v>
      </c>
      <c r="L177" s="5"/>
      <c r="M177" s="5" t="s">
        <v>29</v>
      </c>
      <c r="N177" s="5"/>
    </row>
    <row r="178" spans="1:14" ht="15.75" customHeight="1">
      <c r="A178" s="5"/>
      <c r="B178" s="5" t="s">
        <v>30</v>
      </c>
      <c r="C178" s="5" t="s">
        <v>31</v>
      </c>
      <c r="D178" s="5"/>
      <c r="E178" s="5"/>
      <c r="F178" s="5"/>
      <c r="G178" s="2"/>
      <c r="H178" s="2"/>
      <c r="I178" s="6"/>
      <c r="J178" s="6"/>
      <c r="K178" s="6"/>
      <c r="L178" s="6"/>
      <c r="M178" s="6"/>
      <c r="N178" s="6"/>
    </row>
    <row r="179" spans="1:14" ht="15.75" customHeight="1">
      <c r="A179" s="5"/>
      <c r="B179" s="5"/>
      <c r="C179" s="5"/>
      <c r="D179" s="5"/>
      <c r="E179" s="5"/>
      <c r="F179" s="5"/>
      <c r="G179" s="2"/>
      <c r="H179" s="2"/>
      <c r="I179" s="6"/>
      <c r="J179" s="6"/>
      <c r="K179" s="6"/>
      <c r="L179" s="6"/>
      <c r="M179" s="6"/>
      <c r="N179" s="6"/>
    </row>
    <row r="180" spans="1:14" ht="15.75" customHeight="1">
      <c r="A180" s="5"/>
      <c r="B180" s="5"/>
      <c r="C180" s="5"/>
      <c r="D180" s="5"/>
      <c r="E180" s="5"/>
      <c r="F180" s="5"/>
      <c r="G180" s="2"/>
      <c r="H180" s="2"/>
      <c r="I180" s="6"/>
      <c r="J180" s="6"/>
      <c r="K180" s="6"/>
      <c r="L180" s="6"/>
      <c r="M180" s="6"/>
      <c r="N180" s="6"/>
    </row>
    <row r="181" spans="1:14" ht="15.75" customHeight="1">
      <c r="A181" s="5"/>
      <c r="B181" s="5"/>
      <c r="C181" s="5" t="s">
        <v>32</v>
      </c>
      <c r="D181" s="5" t="s">
        <v>58</v>
      </c>
      <c r="E181" s="5"/>
      <c r="F181" s="5"/>
      <c r="G181" s="2">
        <v>100</v>
      </c>
      <c r="H181" s="2">
        <v>100</v>
      </c>
      <c r="I181" s="6">
        <v>25</v>
      </c>
      <c r="J181" s="6"/>
      <c r="K181" s="6">
        <v>25</v>
      </c>
      <c r="L181" s="6"/>
      <c r="M181" s="6"/>
      <c r="N181" s="6"/>
    </row>
    <row r="182" spans="1:14" ht="15.75" customHeight="1">
      <c r="A182" s="5"/>
      <c r="B182" s="5"/>
      <c r="C182" s="5"/>
      <c r="D182" s="5" t="s">
        <v>90</v>
      </c>
      <c r="E182" s="5"/>
      <c r="F182" s="5"/>
      <c r="G182" s="2">
        <v>95</v>
      </c>
      <c r="H182" s="2">
        <v>95</v>
      </c>
      <c r="I182" s="6">
        <v>25</v>
      </c>
      <c r="J182" s="6"/>
      <c r="K182" s="6">
        <v>25</v>
      </c>
      <c r="L182" s="6"/>
      <c r="M182" s="6"/>
      <c r="N182" s="6"/>
    </row>
    <row r="183" spans="1:14" ht="15.75" customHeight="1">
      <c r="A183" s="5"/>
      <c r="B183" s="5"/>
      <c r="C183" s="5"/>
      <c r="D183" s="5"/>
      <c r="E183" s="5"/>
      <c r="F183" s="5"/>
      <c r="G183" s="2"/>
      <c r="H183" s="2"/>
      <c r="I183" s="6"/>
      <c r="J183" s="6"/>
      <c r="K183" s="6"/>
      <c r="L183" s="6"/>
      <c r="M183" s="6"/>
      <c r="N183" s="6"/>
    </row>
    <row r="184" spans="1:14" ht="15.75" customHeight="1">
      <c r="A184" s="5"/>
      <c r="B184" s="5"/>
      <c r="C184" s="5" t="s">
        <v>33</v>
      </c>
      <c r="D184" s="5"/>
      <c r="E184" s="5"/>
      <c r="F184" s="5"/>
      <c r="G184" s="2"/>
      <c r="H184" s="2"/>
      <c r="I184" s="6"/>
      <c r="J184" s="6"/>
      <c r="K184" s="6"/>
      <c r="L184" s="6"/>
      <c r="M184" s="6"/>
      <c r="N184" s="6"/>
    </row>
    <row r="185" spans="1:14" ht="15.75" customHeight="1">
      <c r="A185" s="5"/>
      <c r="B185" s="5"/>
      <c r="C185" s="5"/>
      <c r="D185" s="5"/>
      <c r="E185" s="5"/>
      <c r="F185" s="5"/>
      <c r="G185" s="2"/>
      <c r="H185" s="2"/>
      <c r="I185" s="6"/>
      <c r="J185" s="6"/>
      <c r="K185" s="6"/>
      <c r="L185" s="6"/>
      <c r="M185" s="6"/>
      <c r="N185" s="6"/>
    </row>
    <row r="186" spans="1:14" ht="15.75" customHeight="1">
      <c r="A186" s="5"/>
      <c r="B186" s="5"/>
      <c r="C186" s="5"/>
      <c r="D186" s="5"/>
      <c r="E186" s="5"/>
      <c r="F186" s="5"/>
      <c r="G186" s="2"/>
      <c r="H186" s="2"/>
      <c r="I186" s="6"/>
      <c r="J186" s="6"/>
      <c r="K186" s="6"/>
      <c r="L186" s="6"/>
      <c r="M186" s="6"/>
      <c r="N186" s="6"/>
    </row>
    <row r="187" spans="1:14" ht="15.75" customHeight="1">
      <c r="A187" s="5"/>
      <c r="B187" s="5"/>
      <c r="C187" s="5" t="s">
        <v>34</v>
      </c>
      <c r="D187" s="5"/>
      <c r="E187" s="5"/>
      <c r="F187" s="5"/>
      <c r="G187" s="2"/>
      <c r="H187" s="2"/>
      <c r="I187" s="6"/>
      <c r="J187" s="6"/>
      <c r="K187" s="6"/>
      <c r="L187" s="6"/>
      <c r="M187" s="6"/>
      <c r="N187" s="6"/>
    </row>
    <row r="188" spans="1:14" ht="15.75" customHeight="1">
      <c r="A188" s="5"/>
      <c r="B188" s="5"/>
      <c r="C188" s="5"/>
      <c r="D188" s="5"/>
      <c r="E188" s="5"/>
      <c r="F188" s="5"/>
      <c r="G188" s="2"/>
      <c r="H188" s="2"/>
      <c r="I188" s="6"/>
      <c r="J188" s="6"/>
      <c r="K188" s="6"/>
      <c r="L188" s="6"/>
      <c r="M188" s="6"/>
      <c r="N188" s="6"/>
    </row>
    <row r="189" spans="1:14" ht="15.75" customHeight="1">
      <c r="A189" s="5"/>
      <c r="B189" s="5"/>
      <c r="C189" s="5"/>
      <c r="D189" s="5"/>
      <c r="E189" s="5"/>
      <c r="F189" s="5"/>
      <c r="G189" s="2"/>
      <c r="H189" s="2"/>
      <c r="I189" s="6"/>
      <c r="J189" s="6"/>
      <c r="K189" s="6"/>
      <c r="L189" s="6"/>
      <c r="M189" s="6"/>
      <c r="N189" s="6"/>
    </row>
    <row r="190" spans="1:14" ht="15.75" customHeight="1">
      <c r="A190" s="5"/>
      <c r="B190" s="5" t="s">
        <v>35</v>
      </c>
      <c r="C190" s="5" t="s">
        <v>36</v>
      </c>
      <c r="D190" s="5"/>
      <c r="E190" s="5"/>
      <c r="F190" s="5"/>
      <c r="G190" s="2"/>
      <c r="H190" s="2"/>
      <c r="I190" s="6"/>
      <c r="J190" s="6"/>
      <c r="K190" s="6"/>
      <c r="L190" s="6"/>
      <c r="M190" s="6"/>
      <c r="N190" s="6"/>
    </row>
    <row r="191" spans="1:14" ht="15.75" customHeight="1">
      <c r="A191" s="5"/>
      <c r="B191" s="5"/>
      <c r="C191" s="5"/>
      <c r="D191" s="5"/>
      <c r="E191" s="5"/>
      <c r="F191" s="5"/>
      <c r="G191" s="2"/>
      <c r="H191" s="2"/>
      <c r="I191" s="6"/>
      <c r="J191" s="6"/>
      <c r="K191" s="6"/>
      <c r="L191" s="6"/>
      <c r="M191" s="6"/>
      <c r="N191" s="6"/>
    </row>
    <row r="192" spans="1:14" ht="15.75" customHeight="1">
      <c r="A192" s="5"/>
      <c r="B192" s="5"/>
      <c r="C192" s="5"/>
      <c r="D192" s="5"/>
      <c r="E192" s="5"/>
      <c r="F192" s="5"/>
      <c r="G192" s="2"/>
      <c r="H192" s="2"/>
      <c r="I192" s="6"/>
      <c r="J192" s="6"/>
      <c r="K192" s="6"/>
      <c r="L192" s="6"/>
      <c r="M192" s="6"/>
      <c r="N192" s="6"/>
    </row>
    <row r="193" spans="1:14" ht="15.75" customHeight="1">
      <c r="A193" s="5"/>
      <c r="B193" s="5"/>
      <c r="C193" s="5" t="s">
        <v>37</v>
      </c>
      <c r="D193" s="5" t="s">
        <v>91</v>
      </c>
      <c r="E193" s="5"/>
      <c r="F193" s="5"/>
      <c r="G193" s="2" t="s">
        <v>93</v>
      </c>
      <c r="H193" s="2" t="s">
        <v>61</v>
      </c>
      <c r="I193" s="6">
        <v>30</v>
      </c>
      <c r="J193" s="6"/>
      <c r="K193" s="6">
        <v>30</v>
      </c>
      <c r="L193" s="6"/>
      <c r="M193" s="6"/>
      <c r="N193" s="6"/>
    </row>
    <row r="194" spans="1:14" ht="15.75" customHeight="1">
      <c r="A194" s="5"/>
      <c r="B194" s="5"/>
      <c r="C194" s="5"/>
      <c r="D194" s="5"/>
      <c r="E194" s="5"/>
      <c r="F194" s="5"/>
      <c r="G194" s="2"/>
      <c r="H194" s="2"/>
      <c r="I194" s="6"/>
      <c r="J194" s="6"/>
      <c r="K194" s="6"/>
      <c r="L194" s="6"/>
      <c r="M194" s="6"/>
      <c r="N194" s="6"/>
    </row>
    <row r="195" spans="1:14" ht="15.75" customHeight="1">
      <c r="A195" s="5"/>
      <c r="B195" s="5"/>
      <c r="C195" s="5"/>
      <c r="D195" s="5"/>
      <c r="E195" s="5"/>
      <c r="F195" s="5"/>
      <c r="G195" s="2"/>
      <c r="H195" s="2"/>
      <c r="I195" s="6"/>
      <c r="J195" s="6"/>
      <c r="K195" s="6"/>
      <c r="L195" s="6"/>
      <c r="M195" s="6"/>
      <c r="N195" s="6"/>
    </row>
    <row r="196" spans="1:14" ht="15.75" customHeight="1">
      <c r="A196" s="5"/>
      <c r="B196" s="5"/>
      <c r="C196" s="5" t="s">
        <v>38</v>
      </c>
      <c r="D196" s="5"/>
      <c r="E196" s="5"/>
      <c r="F196" s="5"/>
      <c r="G196" s="2"/>
      <c r="H196" s="2"/>
      <c r="I196" s="6"/>
      <c r="J196" s="6"/>
      <c r="K196" s="6"/>
      <c r="L196" s="6"/>
      <c r="M196" s="6"/>
      <c r="N196" s="6"/>
    </row>
    <row r="197" spans="1:14" ht="15.75" customHeight="1">
      <c r="A197" s="5"/>
      <c r="B197" s="5"/>
      <c r="C197" s="5"/>
      <c r="D197" s="5"/>
      <c r="E197" s="5"/>
      <c r="F197" s="5"/>
      <c r="G197" s="2"/>
      <c r="H197" s="2"/>
      <c r="I197" s="6"/>
      <c r="J197" s="6"/>
      <c r="K197" s="6"/>
      <c r="L197" s="6"/>
      <c r="M197" s="6"/>
      <c r="N197" s="6"/>
    </row>
    <row r="198" spans="1:14" ht="15.75" customHeight="1">
      <c r="A198" s="5"/>
      <c r="B198" s="5"/>
      <c r="C198" s="5"/>
      <c r="D198" s="5"/>
      <c r="E198" s="5"/>
      <c r="F198" s="5"/>
      <c r="G198" s="2"/>
      <c r="H198" s="2"/>
      <c r="I198" s="6"/>
      <c r="J198" s="6"/>
      <c r="K198" s="6"/>
      <c r="L198" s="6"/>
      <c r="M198" s="6"/>
      <c r="N198" s="6"/>
    </row>
    <row r="199" spans="1:14" ht="15.75" customHeight="1">
      <c r="A199" s="5"/>
      <c r="B199" s="5"/>
      <c r="C199" s="5" t="s">
        <v>39</v>
      </c>
      <c r="D199" s="5"/>
      <c r="E199" s="5"/>
      <c r="F199" s="5"/>
      <c r="G199" s="2"/>
      <c r="H199" s="2"/>
      <c r="I199" s="6"/>
      <c r="J199" s="6"/>
      <c r="K199" s="6"/>
      <c r="L199" s="6"/>
      <c r="M199" s="6"/>
      <c r="N199" s="6"/>
    </row>
    <row r="200" spans="1:14" ht="15.75" customHeight="1">
      <c r="A200" s="5"/>
      <c r="B200" s="5"/>
      <c r="C200" s="5"/>
      <c r="D200" s="5"/>
      <c r="E200" s="5"/>
      <c r="F200" s="5"/>
      <c r="G200" s="2"/>
      <c r="H200" s="2"/>
      <c r="I200" s="6"/>
      <c r="J200" s="6"/>
      <c r="K200" s="6"/>
      <c r="L200" s="6"/>
      <c r="M200" s="6"/>
      <c r="N200" s="6"/>
    </row>
    <row r="201" spans="1:14" ht="15.75" customHeight="1">
      <c r="A201" s="5"/>
      <c r="B201" s="5"/>
      <c r="C201" s="5"/>
      <c r="D201" s="5"/>
      <c r="E201" s="5"/>
      <c r="F201" s="5"/>
      <c r="G201" s="2"/>
      <c r="H201" s="2"/>
      <c r="I201" s="6"/>
      <c r="J201" s="6"/>
      <c r="K201" s="6"/>
      <c r="L201" s="6"/>
      <c r="M201" s="6"/>
      <c r="N201" s="6"/>
    </row>
    <row r="202" spans="1:14" ht="15.75" customHeight="1">
      <c r="A202" s="5"/>
      <c r="B202" s="5" t="s">
        <v>40</v>
      </c>
      <c r="C202" s="5" t="s">
        <v>41</v>
      </c>
      <c r="D202" s="5" t="s">
        <v>92</v>
      </c>
      <c r="E202" s="5"/>
      <c r="F202" s="5"/>
      <c r="G202" s="15">
        <v>0.95</v>
      </c>
      <c r="H202" s="9">
        <v>1</v>
      </c>
      <c r="I202" s="6">
        <v>10</v>
      </c>
      <c r="J202" s="6"/>
      <c r="K202" s="6">
        <v>10</v>
      </c>
      <c r="L202" s="6"/>
      <c r="M202" s="6"/>
      <c r="N202" s="6"/>
    </row>
    <row r="203" spans="1:14" ht="15.75" customHeight="1">
      <c r="A203" s="5"/>
      <c r="B203" s="5"/>
      <c r="C203" s="5"/>
      <c r="D203" s="5"/>
      <c r="E203" s="5"/>
      <c r="F203" s="5"/>
      <c r="G203" s="2"/>
      <c r="H203" s="2"/>
      <c r="I203" s="6"/>
      <c r="J203" s="6"/>
      <c r="K203" s="6"/>
      <c r="L203" s="6"/>
      <c r="M203" s="6"/>
      <c r="N203" s="6"/>
    </row>
    <row r="204" spans="1:14" ht="15.75" customHeight="1">
      <c r="A204" s="5"/>
      <c r="B204" s="5"/>
      <c r="C204" s="5"/>
      <c r="D204" s="5"/>
      <c r="E204" s="5"/>
      <c r="F204" s="5"/>
      <c r="G204" s="2"/>
      <c r="H204" s="2"/>
      <c r="I204" s="6"/>
      <c r="J204" s="6"/>
      <c r="K204" s="6"/>
      <c r="L204" s="6"/>
      <c r="M204" s="6"/>
      <c r="N204" s="6"/>
    </row>
    <row r="205" spans="1:14" ht="15.75" customHeight="1">
      <c r="A205" s="5" t="s">
        <v>42</v>
      </c>
      <c r="B205" s="5"/>
      <c r="C205" s="5"/>
      <c r="D205" s="5"/>
      <c r="E205" s="5"/>
      <c r="F205" s="5"/>
      <c r="G205" s="5"/>
      <c r="H205" s="5"/>
      <c r="I205" s="5">
        <v>100</v>
      </c>
      <c r="J205" s="5"/>
      <c r="K205" s="6">
        <f>SUM(K177:L204)+10</f>
        <v>100</v>
      </c>
      <c r="L205" s="6"/>
      <c r="M205" s="7"/>
      <c r="N205" s="7"/>
    </row>
    <row r="206" spans="1:14" ht="24" customHeight="1">
      <c r="A206" s="3" t="s">
        <v>0</v>
      </c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20.25" customHeight="1">
      <c r="A207" s="4" t="s">
        <v>1</v>
      </c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1:14" ht="15.75" customHeight="1">
      <c r="A208" s="5" t="s">
        <v>2</v>
      </c>
      <c r="B208" s="5"/>
      <c r="C208" s="6" t="s">
        <v>94</v>
      </c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</row>
    <row r="209" spans="1:14" ht="15.75" customHeight="1">
      <c r="A209" s="5" t="s">
        <v>3</v>
      </c>
      <c r="B209" s="5"/>
      <c r="C209" s="6" t="s">
        <v>44</v>
      </c>
      <c r="D209" s="6"/>
      <c r="E209" s="6"/>
      <c r="F209" s="6"/>
      <c r="G209" s="6"/>
      <c r="H209" s="5" t="s">
        <v>4</v>
      </c>
      <c r="I209" s="5"/>
      <c r="J209" s="6" t="s">
        <v>43</v>
      </c>
      <c r="K209" s="6"/>
      <c r="L209" s="6"/>
      <c r="M209" s="6"/>
      <c r="N209" s="6"/>
    </row>
    <row r="210" spans="1:14" ht="15.75" customHeight="1">
      <c r="A210" s="5" t="s">
        <v>5</v>
      </c>
      <c r="B210" s="5"/>
      <c r="C210" s="6" t="s">
        <v>45</v>
      </c>
      <c r="D210" s="6"/>
      <c r="E210" s="6"/>
      <c r="F210" s="6"/>
      <c r="G210" s="6"/>
      <c r="H210" s="5" t="s">
        <v>6</v>
      </c>
      <c r="I210" s="5"/>
      <c r="J210" s="6">
        <v>69598482</v>
      </c>
      <c r="K210" s="6"/>
      <c r="L210" s="6"/>
      <c r="M210" s="6"/>
      <c r="N210" s="6"/>
    </row>
    <row r="211" spans="1:14" ht="27" customHeight="1">
      <c r="A211" s="5" t="s">
        <v>7</v>
      </c>
      <c r="B211" s="5"/>
      <c r="C211" s="6"/>
      <c r="D211" s="6"/>
      <c r="E211" s="1" t="s">
        <v>8</v>
      </c>
      <c r="F211" s="5" t="s">
        <v>9</v>
      </c>
      <c r="G211" s="5"/>
      <c r="H211" s="5" t="s">
        <v>10</v>
      </c>
      <c r="I211" s="5"/>
      <c r="J211" s="5" t="s">
        <v>11</v>
      </c>
      <c r="K211" s="5"/>
      <c r="L211" s="5" t="s">
        <v>12</v>
      </c>
      <c r="M211" s="5"/>
      <c r="N211" s="1" t="s">
        <v>13</v>
      </c>
    </row>
    <row r="212" spans="1:14" ht="15.75" customHeight="1">
      <c r="A212" s="5" t="s">
        <v>14</v>
      </c>
      <c r="B212" s="5"/>
      <c r="C212" s="5" t="s">
        <v>15</v>
      </c>
      <c r="D212" s="5"/>
      <c r="E212" s="2"/>
      <c r="F212" s="6">
        <v>312.18231400000002</v>
      </c>
      <c r="G212" s="6"/>
      <c r="H212" s="16">
        <v>352.74253399999998</v>
      </c>
      <c r="I212" s="16"/>
      <c r="J212" s="5">
        <v>10</v>
      </c>
      <c r="K212" s="5"/>
      <c r="L212" s="8">
        <v>1</v>
      </c>
      <c r="M212" s="6"/>
      <c r="N212" s="2">
        <v>10</v>
      </c>
    </row>
    <row r="213" spans="1:14" ht="15.75" customHeight="1">
      <c r="A213" s="7"/>
      <c r="B213" s="7"/>
      <c r="C213" s="5" t="s">
        <v>16</v>
      </c>
      <c r="D213" s="5"/>
      <c r="E213" s="2"/>
      <c r="F213" s="6">
        <v>312.18231400000002</v>
      </c>
      <c r="G213" s="6"/>
      <c r="H213" s="16">
        <v>352.74253399999998</v>
      </c>
      <c r="I213" s="16"/>
      <c r="J213" s="5" t="s">
        <v>17</v>
      </c>
      <c r="K213" s="5"/>
      <c r="L213" s="6"/>
      <c r="M213" s="6"/>
      <c r="N213" s="1" t="s">
        <v>17</v>
      </c>
    </row>
    <row r="214" spans="1:14" ht="15.75" customHeight="1">
      <c r="A214" s="7"/>
      <c r="B214" s="7"/>
      <c r="C214" s="5" t="s">
        <v>18</v>
      </c>
      <c r="D214" s="5"/>
      <c r="E214" s="2"/>
      <c r="F214" s="6"/>
      <c r="G214" s="6"/>
      <c r="H214" s="6"/>
      <c r="I214" s="6"/>
      <c r="J214" s="5" t="s">
        <v>17</v>
      </c>
      <c r="K214" s="5"/>
      <c r="L214" s="6"/>
      <c r="M214" s="6"/>
      <c r="N214" s="1" t="s">
        <v>17</v>
      </c>
    </row>
    <row r="215" spans="1:14" ht="15.75" customHeight="1">
      <c r="A215" s="7"/>
      <c r="B215" s="7"/>
      <c r="C215" s="5" t="s">
        <v>19</v>
      </c>
      <c r="D215" s="5"/>
      <c r="E215" s="2"/>
      <c r="F215" s="6"/>
      <c r="G215" s="6"/>
      <c r="H215" s="6"/>
      <c r="I215" s="6"/>
      <c r="J215" s="5" t="s">
        <v>17</v>
      </c>
      <c r="K215" s="5"/>
      <c r="L215" s="6"/>
      <c r="M215" s="6"/>
      <c r="N215" s="1" t="s">
        <v>17</v>
      </c>
    </row>
    <row r="216" spans="1:14" ht="15.75" customHeight="1">
      <c r="A216" s="5" t="s">
        <v>20</v>
      </c>
      <c r="B216" s="5" t="s">
        <v>21</v>
      </c>
      <c r="C216" s="5"/>
      <c r="D216" s="5"/>
      <c r="E216" s="5"/>
      <c r="F216" s="5"/>
      <c r="G216" s="5"/>
      <c r="H216" s="5" t="s">
        <v>22</v>
      </c>
      <c r="I216" s="5"/>
      <c r="J216" s="5"/>
      <c r="K216" s="5"/>
      <c r="L216" s="5"/>
      <c r="M216" s="5"/>
      <c r="N216" s="5"/>
    </row>
    <row r="217" spans="1:14" ht="15.75" customHeight="1">
      <c r="A217" s="5"/>
      <c r="B217" s="6" t="s">
        <v>95</v>
      </c>
      <c r="C217" s="6"/>
      <c r="D217" s="6"/>
      <c r="E217" s="6"/>
      <c r="F217" s="6"/>
      <c r="G217" s="6"/>
      <c r="H217" s="6" t="s">
        <v>51</v>
      </c>
      <c r="I217" s="6"/>
      <c r="J217" s="6"/>
      <c r="K217" s="6"/>
      <c r="L217" s="6"/>
      <c r="M217" s="6"/>
      <c r="N217" s="6"/>
    </row>
    <row r="218" spans="1:14" ht="27" customHeight="1">
      <c r="A218" s="5" t="s">
        <v>23</v>
      </c>
      <c r="B218" s="1" t="s">
        <v>24</v>
      </c>
      <c r="C218" s="1" t="s">
        <v>25</v>
      </c>
      <c r="D218" s="5" t="s">
        <v>26</v>
      </c>
      <c r="E218" s="5"/>
      <c r="F218" s="5"/>
      <c r="G218" s="1" t="s">
        <v>27</v>
      </c>
      <c r="H218" s="1" t="s">
        <v>28</v>
      </c>
      <c r="I218" s="5" t="s">
        <v>11</v>
      </c>
      <c r="J218" s="5"/>
      <c r="K218" s="5" t="s">
        <v>13</v>
      </c>
      <c r="L218" s="5"/>
      <c r="M218" s="5" t="s">
        <v>29</v>
      </c>
      <c r="N218" s="5"/>
    </row>
    <row r="219" spans="1:14" ht="15.75" customHeight="1">
      <c r="A219" s="5"/>
      <c r="B219" s="5" t="s">
        <v>30</v>
      </c>
      <c r="C219" s="5" t="s">
        <v>31</v>
      </c>
      <c r="D219" s="5" t="s">
        <v>96</v>
      </c>
      <c r="E219" s="5"/>
      <c r="F219" s="5"/>
      <c r="G219" s="9">
        <v>0.95</v>
      </c>
      <c r="H219" s="9">
        <v>1</v>
      </c>
      <c r="I219" s="6">
        <v>15</v>
      </c>
      <c r="J219" s="6"/>
      <c r="K219" s="6">
        <v>15</v>
      </c>
      <c r="L219" s="6"/>
      <c r="M219" s="6"/>
      <c r="N219" s="6"/>
    </row>
    <row r="220" spans="1:14" ht="15.75" customHeight="1">
      <c r="A220" s="5"/>
      <c r="B220" s="5"/>
      <c r="C220" s="5"/>
      <c r="D220" s="5"/>
      <c r="E220" s="5"/>
      <c r="F220" s="5"/>
      <c r="G220" s="2"/>
      <c r="H220" s="2"/>
      <c r="I220" s="6"/>
      <c r="J220" s="6"/>
      <c r="K220" s="6"/>
      <c r="L220" s="6"/>
      <c r="M220" s="6"/>
      <c r="N220" s="6"/>
    </row>
    <row r="221" spans="1:14" ht="15.75" customHeight="1">
      <c r="A221" s="5"/>
      <c r="B221" s="5"/>
      <c r="C221" s="5"/>
      <c r="D221" s="5"/>
      <c r="E221" s="5"/>
      <c r="F221" s="5"/>
      <c r="G221" s="2"/>
      <c r="H221" s="2"/>
      <c r="I221" s="6"/>
      <c r="J221" s="6"/>
      <c r="K221" s="6"/>
      <c r="L221" s="6"/>
      <c r="M221" s="6"/>
      <c r="N221" s="6"/>
    </row>
    <row r="222" spans="1:14" ht="15.75" customHeight="1">
      <c r="A222" s="5"/>
      <c r="B222" s="5"/>
      <c r="C222" s="5" t="s">
        <v>32</v>
      </c>
      <c r="D222" s="5" t="s">
        <v>97</v>
      </c>
      <c r="E222" s="5"/>
      <c r="F222" s="5"/>
      <c r="G222" s="2" t="s">
        <v>101</v>
      </c>
      <c r="H222" s="2" t="s">
        <v>61</v>
      </c>
      <c r="I222" s="6">
        <v>15</v>
      </c>
      <c r="J222" s="6"/>
      <c r="K222" s="6">
        <v>15</v>
      </c>
      <c r="L222" s="6"/>
      <c r="M222" s="6"/>
      <c r="N222" s="6"/>
    </row>
    <row r="223" spans="1:14" ht="15.75" customHeight="1">
      <c r="A223" s="5"/>
      <c r="B223" s="5"/>
      <c r="C223" s="5"/>
      <c r="D223" s="5" t="s">
        <v>98</v>
      </c>
      <c r="E223" s="5"/>
      <c r="F223" s="5"/>
      <c r="G223" s="2" t="s">
        <v>101</v>
      </c>
      <c r="H223" s="2" t="s">
        <v>61</v>
      </c>
      <c r="I223" s="6">
        <v>15</v>
      </c>
      <c r="J223" s="6"/>
      <c r="K223" s="6">
        <v>15</v>
      </c>
      <c r="L223" s="6"/>
      <c r="M223" s="6"/>
      <c r="N223" s="6"/>
    </row>
    <row r="224" spans="1:14" ht="15.75" customHeight="1">
      <c r="A224" s="5"/>
      <c r="B224" s="5"/>
      <c r="C224" s="5"/>
      <c r="D224" s="5"/>
      <c r="E224" s="5"/>
      <c r="F224" s="5"/>
      <c r="G224" s="2"/>
      <c r="H224" s="2"/>
      <c r="I224" s="6"/>
      <c r="J224" s="6"/>
      <c r="K224" s="6"/>
      <c r="L224" s="6"/>
      <c r="M224" s="6"/>
      <c r="N224" s="6"/>
    </row>
    <row r="225" spans="1:14" ht="15.75" customHeight="1">
      <c r="A225" s="5"/>
      <c r="B225" s="5"/>
      <c r="C225" s="5" t="s">
        <v>33</v>
      </c>
      <c r="D225" s="5" t="s">
        <v>99</v>
      </c>
      <c r="E225" s="5"/>
      <c r="F225" s="5"/>
      <c r="G225" s="2" t="s">
        <v>101</v>
      </c>
      <c r="H225" s="2" t="s">
        <v>61</v>
      </c>
      <c r="I225" s="6">
        <v>15</v>
      </c>
      <c r="J225" s="6"/>
      <c r="K225" s="6">
        <v>15</v>
      </c>
      <c r="L225" s="6"/>
      <c r="M225" s="6"/>
      <c r="N225" s="6"/>
    </row>
    <row r="226" spans="1:14" ht="15.75" customHeight="1">
      <c r="A226" s="5"/>
      <c r="B226" s="5"/>
      <c r="C226" s="5"/>
      <c r="D226" s="5"/>
      <c r="E226" s="5"/>
      <c r="F226" s="5"/>
      <c r="G226" s="2"/>
      <c r="H226" s="2"/>
      <c r="I226" s="6"/>
      <c r="J226" s="6"/>
      <c r="K226" s="6"/>
      <c r="L226" s="6"/>
      <c r="M226" s="6"/>
      <c r="N226" s="6"/>
    </row>
    <row r="227" spans="1:14" ht="15.75" customHeight="1">
      <c r="A227" s="5"/>
      <c r="B227" s="5"/>
      <c r="C227" s="5"/>
      <c r="D227" s="5"/>
      <c r="E227" s="5"/>
      <c r="F227" s="5"/>
      <c r="G227" s="2"/>
      <c r="H227" s="2"/>
      <c r="I227" s="6"/>
      <c r="J227" s="6"/>
      <c r="K227" s="6"/>
      <c r="L227" s="6"/>
      <c r="M227" s="6"/>
      <c r="N227" s="6"/>
    </row>
    <row r="228" spans="1:14" ht="15.75" customHeight="1">
      <c r="A228" s="5"/>
      <c r="B228" s="5"/>
      <c r="C228" s="5" t="s">
        <v>34</v>
      </c>
      <c r="D228" s="5"/>
      <c r="E228" s="5"/>
      <c r="F228" s="5"/>
      <c r="G228" s="2"/>
      <c r="H228" s="2"/>
      <c r="I228" s="6"/>
      <c r="J228" s="6"/>
      <c r="K228" s="6"/>
      <c r="L228" s="6"/>
      <c r="M228" s="6"/>
      <c r="N228" s="6"/>
    </row>
    <row r="229" spans="1:14" ht="15.75" customHeight="1">
      <c r="A229" s="5"/>
      <c r="B229" s="5"/>
      <c r="C229" s="5"/>
      <c r="D229" s="5"/>
      <c r="E229" s="5"/>
      <c r="F229" s="5"/>
      <c r="G229" s="2"/>
      <c r="H229" s="2"/>
      <c r="I229" s="6"/>
      <c r="J229" s="6"/>
      <c r="K229" s="6"/>
      <c r="L229" s="6"/>
      <c r="M229" s="6"/>
      <c r="N229" s="6"/>
    </row>
    <row r="230" spans="1:14" ht="15.75" customHeight="1">
      <c r="A230" s="5"/>
      <c r="B230" s="5"/>
      <c r="C230" s="5"/>
      <c r="D230" s="5"/>
      <c r="E230" s="5"/>
      <c r="F230" s="5"/>
      <c r="G230" s="2"/>
      <c r="H230" s="2"/>
      <c r="I230" s="6"/>
      <c r="J230" s="6"/>
      <c r="K230" s="6"/>
      <c r="L230" s="6"/>
      <c r="M230" s="6"/>
      <c r="N230" s="6"/>
    </row>
    <row r="231" spans="1:14" ht="15.75" customHeight="1">
      <c r="A231" s="5"/>
      <c r="B231" s="5" t="s">
        <v>35</v>
      </c>
      <c r="C231" s="5" t="s">
        <v>36</v>
      </c>
      <c r="D231" s="5"/>
      <c r="E231" s="5"/>
      <c r="F231" s="5"/>
      <c r="G231" s="2"/>
      <c r="H231" s="2"/>
      <c r="I231" s="6"/>
      <c r="J231" s="6"/>
      <c r="K231" s="6"/>
      <c r="L231" s="6"/>
      <c r="M231" s="6"/>
      <c r="N231" s="6"/>
    </row>
    <row r="232" spans="1:14" ht="15.75" customHeight="1">
      <c r="A232" s="5"/>
      <c r="B232" s="5"/>
      <c r="C232" s="5"/>
      <c r="D232" s="5"/>
      <c r="E232" s="5"/>
      <c r="F232" s="5"/>
      <c r="G232" s="2"/>
      <c r="H232" s="2"/>
      <c r="I232" s="6"/>
      <c r="J232" s="6"/>
      <c r="K232" s="6"/>
      <c r="L232" s="6"/>
      <c r="M232" s="6"/>
      <c r="N232" s="6"/>
    </row>
    <row r="233" spans="1:14" ht="15.75" customHeight="1">
      <c r="A233" s="5"/>
      <c r="B233" s="5"/>
      <c r="C233" s="5"/>
      <c r="D233" s="5"/>
      <c r="E233" s="5"/>
      <c r="F233" s="5"/>
      <c r="G233" s="2"/>
      <c r="H233" s="2"/>
      <c r="I233" s="6"/>
      <c r="J233" s="6"/>
      <c r="K233" s="6"/>
      <c r="L233" s="6"/>
      <c r="M233" s="6"/>
      <c r="N233" s="6"/>
    </row>
    <row r="234" spans="1:14" ht="15.75" customHeight="1">
      <c r="A234" s="5"/>
      <c r="B234" s="5"/>
      <c r="C234" s="5" t="s">
        <v>37</v>
      </c>
      <c r="D234" s="5"/>
      <c r="E234" s="5"/>
      <c r="F234" s="5"/>
      <c r="G234" s="2"/>
      <c r="H234" s="2"/>
      <c r="I234" s="6"/>
      <c r="J234" s="6"/>
      <c r="K234" s="6"/>
      <c r="L234" s="6"/>
      <c r="M234" s="6"/>
      <c r="N234" s="6"/>
    </row>
    <row r="235" spans="1:14" ht="15.75" customHeight="1">
      <c r="A235" s="5"/>
      <c r="B235" s="5"/>
      <c r="C235" s="5"/>
      <c r="D235" s="5"/>
      <c r="E235" s="5"/>
      <c r="F235" s="5"/>
      <c r="G235" s="2"/>
      <c r="H235" s="2"/>
      <c r="I235" s="6"/>
      <c r="J235" s="6"/>
      <c r="K235" s="6"/>
      <c r="L235" s="6"/>
      <c r="M235" s="6"/>
      <c r="N235" s="6"/>
    </row>
    <row r="236" spans="1:14" ht="15.75" customHeight="1">
      <c r="A236" s="5"/>
      <c r="B236" s="5"/>
      <c r="C236" s="5"/>
      <c r="D236" s="5"/>
      <c r="E236" s="5"/>
      <c r="F236" s="5"/>
      <c r="G236" s="2"/>
      <c r="H236" s="2"/>
      <c r="I236" s="6"/>
      <c r="J236" s="6"/>
      <c r="K236" s="6"/>
      <c r="L236" s="6"/>
      <c r="M236" s="6"/>
      <c r="N236" s="6"/>
    </row>
    <row r="237" spans="1:14" ht="15.75" customHeight="1">
      <c r="A237" s="5"/>
      <c r="B237" s="5"/>
      <c r="C237" s="5" t="s">
        <v>38</v>
      </c>
      <c r="D237" s="5"/>
      <c r="E237" s="5"/>
      <c r="F237" s="5"/>
      <c r="G237" s="2"/>
      <c r="H237" s="2"/>
      <c r="I237" s="6"/>
      <c r="J237" s="6"/>
      <c r="K237" s="6"/>
      <c r="L237" s="6"/>
      <c r="M237" s="6"/>
      <c r="N237" s="6"/>
    </row>
    <row r="238" spans="1:14" ht="15.75" customHeight="1">
      <c r="A238" s="5"/>
      <c r="B238" s="5"/>
      <c r="C238" s="5"/>
      <c r="D238" s="5"/>
      <c r="E238" s="5"/>
      <c r="F238" s="5"/>
      <c r="G238" s="2"/>
      <c r="H238" s="2"/>
      <c r="I238" s="6"/>
      <c r="J238" s="6"/>
      <c r="K238" s="6"/>
      <c r="L238" s="6"/>
      <c r="M238" s="6"/>
      <c r="N238" s="6"/>
    </row>
    <row r="239" spans="1:14" ht="15.75" customHeight="1">
      <c r="A239" s="5"/>
      <c r="B239" s="5"/>
      <c r="C239" s="5"/>
      <c r="D239" s="5"/>
      <c r="E239" s="5"/>
      <c r="F239" s="5"/>
      <c r="G239" s="2"/>
      <c r="H239" s="2"/>
      <c r="I239" s="6"/>
      <c r="J239" s="6"/>
      <c r="K239" s="6"/>
      <c r="L239" s="6"/>
      <c r="M239" s="6"/>
      <c r="N239" s="6"/>
    </row>
    <row r="240" spans="1:14" ht="15.75" customHeight="1">
      <c r="A240" s="5"/>
      <c r="B240" s="5"/>
      <c r="C240" s="5" t="s">
        <v>39</v>
      </c>
      <c r="D240" s="5" t="s">
        <v>71</v>
      </c>
      <c r="E240" s="5"/>
      <c r="F240" s="5"/>
      <c r="G240" s="2" t="s">
        <v>101</v>
      </c>
      <c r="H240" s="2" t="s">
        <v>61</v>
      </c>
      <c r="I240" s="6">
        <v>20</v>
      </c>
      <c r="J240" s="6"/>
      <c r="K240" s="6">
        <v>20</v>
      </c>
      <c r="L240" s="6"/>
      <c r="M240" s="6"/>
      <c r="N240" s="6"/>
    </row>
    <row r="241" spans="1:14" ht="15.75" customHeight="1">
      <c r="A241" s="5"/>
      <c r="B241" s="5"/>
      <c r="C241" s="5"/>
      <c r="D241" s="5"/>
      <c r="E241" s="5"/>
      <c r="F241" s="5"/>
      <c r="G241" s="2"/>
      <c r="H241" s="2"/>
      <c r="I241" s="6"/>
      <c r="J241" s="6"/>
      <c r="K241" s="6"/>
      <c r="L241" s="6"/>
      <c r="M241" s="6"/>
      <c r="N241" s="6"/>
    </row>
    <row r="242" spans="1:14" ht="15.75" customHeight="1">
      <c r="A242" s="5"/>
      <c r="B242" s="5"/>
      <c r="C242" s="5"/>
      <c r="D242" s="5"/>
      <c r="E242" s="5"/>
      <c r="F242" s="5"/>
      <c r="G242" s="2"/>
      <c r="H242" s="2"/>
      <c r="I242" s="6"/>
      <c r="J242" s="6"/>
      <c r="K242" s="6"/>
      <c r="L242" s="6"/>
      <c r="M242" s="6"/>
      <c r="N242" s="6"/>
    </row>
    <row r="243" spans="1:14" ht="15.75" customHeight="1">
      <c r="A243" s="5"/>
      <c r="B243" s="5" t="s">
        <v>40</v>
      </c>
      <c r="C243" s="5" t="s">
        <v>41</v>
      </c>
      <c r="D243" s="5" t="s">
        <v>100</v>
      </c>
      <c r="E243" s="5"/>
      <c r="F243" s="5"/>
      <c r="G243" s="9">
        <v>0.95</v>
      </c>
      <c r="H243" s="9">
        <v>1</v>
      </c>
      <c r="I243" s="6">
        <v>10</v>
      </c>
      <c r="J243" s="6"/>
      <c r="K243" s="6">
        <v>10</v>
      </c>
      <c r="L243" s="6"/>
      <c r="M243" s="6"/>
      <c r="N243" s="6"/>
    </row>
    <row r="244" spans="1:14" ht="15.75" customHeight="1">
      <c r="A244" s="5"/>
      <c r="B244" s="5"/>
      <c r="C244" s="5"/>
      <c r="D244" s="5"/>
      <c r="E244" s="5"/>
      <c r="F244" s="5"/>
      <c r="G244" s="2"/>
      <c r="H244" s="2"/>
      <c r="I244" s="6"/>
      <c r="J244" s="6"/>
      <c r="K244" s="6"/>
      <c r="L244" s="6"/>
      <c r="M244" s="6"/>
      <c r="N244" s="6"/>
    </row>
    <row r="245" spans="1:14" ht="15.75" customHeight="1">
      <c r="A245" s="5"/>
      <c r="B245" s="5"/>
      <c r="C245" s="5"/>
      <c r="D245" s="5"/>
      <c r="E245" s="5"/>
      <c r="F245" s="5"/>
      <c r="G245" s="2"/>
      <c r="H245" s="2"/>
      <c r="I245" s="6"/>
      <c r="J245" s="6"/>
      <c r="K245" s="6"/>
      <c r="L245" s="6"/>
      <c r="M245" s="6"/>
      <c r="N245" s="6"/>
    </row>
    <row r="246" spans="1:14" ht="15.75" customHeight="1">
      <c r="A246" s="5" t="s">
        <v>42</v>
      </c>
      <c r="B246" s="5"/>
      <c r="C246" s="5"/>
      <c r="D246" s="5"/>
      <c r="E246" s="5"/>
      <c r="F246" s="5"/>
      <c r="G246" s="5"/>
      <c r="H246" s="5"/>
      <c r="I246" s="5">
        <v>100</v>
      </c>
      <c r="J246" s="5"/>
      <c r="K246" s="6">
        <f>SUM(K218:L245)+10</f>
        <v>100</v>
      </c>
      <c r="L246" s="6"/>
      <c r="M246" s="7"/>
      <c r="N246" s="7"/>
    </row>
    <row r="247" spans="1:14" ht="24" customHeight="1">
      <c r="A247" s="3" t="s">
        <v>0</v>
      </c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 ht="20.25" customHeight="1">
      <c r="A248" s="4" t="s">
        <v>1</v>
      </c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ht="15.75" customHeight="1">
      <c r="A249" s="5" t="s">
        <v>2</v>
      </c>
      <c r="B249" s="5"/>
      <c r="C249" s="6" t="s">
        <v>79</v>
      </c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</row>
    <row r="250" spans="1:14" ht="15.75" customHeight="1">
      <c r="A250" s="5" t="s">
        <v>3</v>
      </c>
      <c r="B250" s="5"/>
      <c r="C250" s="6" t="s">
        <v>44</v>
      </c>
      <c r="D250" s="6"/>
      <c r="E250" s="6"/>
      <c r="F250" s="6"/>
      <c r="G250" s="6"/>
      <c r="H250" s="5" t="s">
        <v>4</v>
      </c>
      <c r="I250" s="5"/>
      <c r="J250" s="6" t="s">
        <v>43</v>
      </c>
      <c r="K250" s="6"/>
      <c r="L250" s="6"/>
      <c r="M250" s="6"/>
      <c r="N250" s="6"/>
    </row>
    <row r="251" spans="1:14" ht="15.75" customHeight="1">
      <c r="A251" s="5" t="s">
        <v>5</v>
      </c>
      <c r="B251" s="5"/>
      <c r="C251" s="6" t="s">
        <v>45</v>
      </c>
      <c r="D251" s="6"/>
      <c r="E251" s="6"/>
      <c r="F251" s="6"/>
      <c r="G251" s="6"/>
      <c r="H251" s="5" t="s">
        <v>6</v>
      </c>
      <c r="I251" s="5"/>
      <c r="J251" s="6">
        <v>69598482</v>
      </c>
      <c r="K251" s="6"/>
      <c r="L251" s="6"/>
      <c r="M251" s="6"/>
      <c r="N251" s="6"/>
    </row>
    <row r="252" spans="1:14" ht="27" customHeight="1">
      <c r="A252" s="5" t="s">
        <v>7</v>
      </c>
      <c r="B252" s="5"/>
      <c r="C252" s="6"/>
      <c r="D252" s="6"/>
      <c r="E252" s="1" t="s">
        <v>8</v>
      </c>
      <c r="F252" s="5" t="s">
        <v>9</v>
      </c>
      <c r="G252" s="5"/>
      <c r="H252" s="5" t="s">
        <v>10</v>
      </c>
      <c r="I252" s="5"/>
      <c r="J252" s="5" t="s">
        <v>11</v>
      </c>
      <c r="K252" s="5"/>
      <c r="L252" s="5" t="s">
        <v>12</v>
      </c>
      <c r="M252" s="5"/>
      <c r="N252" s="1" t="s">
        <v>13</v>
      </c>
    </row>
    <row r="253" spans="1:14" ht="15.75" customHeight="1">
      <c r="A253" s="5" t="s">
        <v>14</v>
      </c>
      <c r="B253" s="5"/>
      <c r="C253" s="5" t="s">
        <v>15</v>
      </c>
      <c r="D253" s="5"/>
      <c r="E253" s="2"/>
      <c r="F253" s="6">
        <v>126.276</v>
      </c>
      <c r="G253" s="6"/>
      <c r="H253" s="6">
        <v>126.276</v>
      </c>
      <c r="I253" s="6"/>
      <c r="J253" s="5">
        <v>10</v>
      </c>
      <c r="K253" s="5"/>
      <c r="L253" s="8">
        <v>1</v>
      </c>
      <c r="M253" s="6"/>
      <c r="N253" s="2">
        <v>10</v>
      </c>
    </row>
    <row r="254" spans="1:14" ht="15.75" customHeight="1">
      <c r="A254" s="7"/>
      <c r="B254" s="7"/>
      <c r="C254" s="5" t="s">
        <v>16</v>
      </c>
      <c r="D254" s="5"/>
      <c r="E254" s="2"/>
      <c r="F254" s="6">
        <v>126.276</v>
      </c>
      <c r="G254" s="6"/>
      <c r="H254" s="6">
        <v>126.276</v>
      </c>
      <c r="I254" s="6"/>
      <c r="J254" s="5" t="s">
        <v>17</v>
      </c>
      <c r="K254" s="5"/>
      <c r="L254" s="6"/>
      <c r="M254" s="6"/>
      <c r="N254" s="1" t="s">
        <v>17</v>
      </c>
    </row>
    <row r="255" spans="1:14" ht="15.75" customHeight="1">
      <c r="A255" s="7"/>
      <c r="B255" s="7"/>
      <c r="C255" s="5" t="s">
        <v>18</v>
      </c>
      <c r="D255" s="5"/>
      <c r="E255" s="2"/>
      <c r="F255" s="6"/>
      <c r="G255" s="6"/>
      <c r="H255" s="6"/>
      <c r="I255" s="6"/>
      <c r="J255" s="5" t="s">
        <v>17</v>
      </c>
      <c r="K255" s="5"/>
      <c r="L255" s="6"/>
      <c r="M255" s="6"/>
      <c r="N255" s="1" t="s">
        <v>17</v>
      </c>
    </row>
    <row r="256" spans="1:14" ht="15.75" customHeight="1">
      <c r="A256" s="7"/>
      <c r="B256" s="7"/>
      <c r="C256" s="5" t="s">
        <v>19</v>
      </c>
      <c r="D256" s="5"/>
      <c r="E256" s="2"/>
      <c r="F256" s="6"/>
      <c r="G256" s="6"/>
      <c r="H256" s="6"/>
      <c r="I256" s="6"/>
      <c r="J256" s="5" t="s">
        <v>17</v>
      </c>
      <c r="K256" s="5"/>
      <c r="L256" s="6"/>
      <c r="M256" s="6"/>
      <c r="N256" s="1" t="s">
        <v>17</v>
      </c>
    </row>
    <row r="257" spans="1:14" ht="15.75" customHeight="1">
      <c r="A257" s="5" t="s">
        <v>20</v>
      </c>
      <c r="B257" s="5" t="s">
        <v>21</v>
      </c>
      <c r="C257" s="5"/>
      <c r="D257" s="5"/>
      <c r="E257" s="5"/>
      <c r="F257" s="5"/>
      <c r="G257" s="5"/>
      <c r="H257" s="5" t="s">
        <v>22</v>
      </c>
      <c r="I257" s="5"/>
      <c r="J257" s="5"/>
      <c r="K257" s="5"/>
      <c r="L257" s="5"/>
      <c r="M257" s="5"/>
      <c r="N257" s="5"/>
    </row>
    <row r="258" spans="1:14" ht="15.75" customHeight="1">
      <c r="A258" s="5"/>
      <c r="B258" s="6" t="s">
        <v>112</v>
      </c>
      <c r="C258" s="6"/>
      <c r="D258" s="6"/>
      <c r="E258" s="6"/>
      <c r="F258" s="6"/>
      <c r="G258" s="6"/>
      <c r="H258" s="6" t="s">
        <v>51</v>
      </c>
      <c r="I258" s="6"/>
      <c r="J258" s="6"/>
      <c r="K258" s="6"/>
      <c r="L258" s="6"/>
      <c r="M258" s="6"/>
      <c r="N258" s="6"/>
    </row>
    <row r="259" spans="1:14" ht="27" customHeight="1">
      <c r="A259" s="5" t="s">
        <v>23</v>
      </c>
      <c r="B259" s="1" t="s">
        <v>24</v>
      </c>
      <c r="C259" s="1" t="s">
        <v>25</v>
      </c>
      <c r="D259" s="5" t="s">
        <v>26</v>
      </c>
      <c r="E259" s="5"/>
      <c r="F259" s="5"/>
      <c r="G259" s="1" t="s">
        <v>27</v>
      </c>
      <c r="H259" s="1" t="s">
        <v>28</v>
      </c>
      <c r="I259" s="5" t="s">
        <v>11</v>
      </c>
      <c r="J259" s="5"/>
      <c r="K259" s="5" t="s">
        <v>13</v>
      </c>
      <c r="L259" s="5"/>
      <c r="M259" s="5" t="s">
        <v>29</v>
      </c>
      <c r="N259" s="5"/>
    </row>
    <row r="260" spans="1:14" ht="15.75" customHeight="1">
      <c r="A260" s="5"/>
      <c r="B260" s="5" t="s">
        <v>30</v>
      </c>
      <c r="C260" s="5" t="s">
        <v>31</v>
      </c>
      <c r="D260" s="5" t="s">
        <v>102</v>
      </c>
      <c r="E260" s="5"/>
      <c r="F260" s="5"/>
      <c r="G260" s="2">
        <v>2562</v>
      </c>
      <c r="H260" s="2">
        <v>2562</v>
      </c>
      <c r="I260" s="6">
        <v>15</v>
      </c>
      <c r="J260" s="6"/>
      <c r="K260" s="6">
        <v>15</v>
      </c>
      <c r="L260" s="6"/>
      <c r="M260" s="6"/>
      <c r="N260" s="6"/>
    </row>
    <row r="261" spans="1:14" ht="15.75" customHeight="1">
      <c r="A261" s="5"/>
      <c r="B261" s="5"/>
      <c r="C261" s="5"/>
      <c r="D261" s="5" t="s">
        <v>103</v>
      </c>
      <c r="E261" s="5"/>
      <c r="F261" s="5"/>
      <c r="G261" s="2" t="s">
        <v>104</v>
      </c>
      <c r="H261" s="2" t="s">
        <v>105</v>
      </c>
      <c r="I261" s="6">
        <v>15</v>
      </c>
      <c r="J261" s="6"/>
      <c r="K261" s="6">
        <v>15</v>
      </c>
      <c r="L261" s="6"/>
      <c r="M261" s="6"/>
      <c r="N261" s="6"/>
    </row>
    <row r="262" spans="1:14" ht="15.75" customHeight="1">
      <c r="A262" s="5"/>
      <c r="B262" s="5"/>
      <c r="C262" s="5"/>
      <c r="D262" s="5"/>
      <c r="E262" s="5"/>
      <c r="F262" s="5"/>
      <c r="G262" s="2"/>
      <c r="H262" s="2"/>
      <c r="I262" s="6"/>
      <c r="J262" s="6"/>
      <c r="K262" s="6"/>
      <c r="L262" s="6"/>
      <c r="M262" s="6"/>
      <c r="N262" s="6"/>
    </row>
    <row r="263" spans="1:14" ht="15.75" customHeight="1">
      <c r="A263" s="5"/>
      <c r="B263" s="5"/>
      <c r="C263" s="5" t="s">
        <v>32</v>
      </c>
      <c r="D263" s="5" t="s">
        <v>90</v>
      </c>
      <c r="E263" s="5"/>
      <c r="F263" s="5"/>
      <c r="G263" s="9">
        <v>1</v>
      </c>
      <c r="H263" s="9">
        <v>1</v>
      </c>
      <c r="I263" s="6">
        <v>15</v>
      </c>
      <c r="J263" s="6"/>
      <c r="K263" s="6">
        <v>15</v>
      </c>
      <c r="L263" s="6"/>
      <c r="M263" s="6"/>
      <c r="N263" s="6"/>
    </row>
    <row r="264" spans="1:14" ht="15.75" customHeight="1">
      <c r="A264" s="5"/>
      <c r="B264" s="5"/>
      <c r="C264" s="5"/>
      <c r="D264" s="5"/>
      <c r="E264" s="5"/>
      <c r="F264" s="5"/>
      <c r="G264" s="2"/>
      <c r="H264" s="2"/>
      <c r="I264" s="6"/>
      <c r="J264" s="6"/>
      <c r="K264" s="6"/>
      <c r="L264" s="6"/>
      <c r="M264" s="6"/>
      <c r="N264" s="6"/>
    </row>
    <row r="265" spans="1:14" ht="15.75" customHeight="1">
      <c r="A265" s="5"/>
      <c r="B265" s="5"/>
      <c r="C265" s="5"/>
      <c r="D265" s="5"/>
      <c r="E265" s="5"/>
      <c r="F265" s="5"/>
      <c r="G265" s="2"/>
      <c r="H265" s="2"/>
      <c r="I265" s="6"/>
      <c r="J265" s="6"/>
      <c r="K265" s="6"/>
      <c r="L265" s="6"/>
      <c r="M265" s="6"/>
      <c r="N265" s="6"/>
    </row>
    <row r="266" spans="1:14" ht="15.75" customHeight="1">
      <c r="A266" s="5"/>
      <c r="B266" s="5"/>
      <c r="C266" s="5" t="s">
        <v>33</v>
      </c>
      <c r="D266" s="5" t="s">
        <v>106</v>
      </c>
      <c r="E266" s="5"/>
      <c r="F266" s="5"/>
      <c r="G266" s="2" t="s">
        <v>107</v>
      </c>
      <c r="H266" s="2" t="s">
        <v>57</v>
      </c>
      <c r="I266" s="6">
        <v>15</v>
      </c>
      <c r="J266" s="6"/>
      <c r="K266" s="6">
        <v>15</v>
      </c>
      <c r="L266" s="6"/>
      <c r="M266" s="6"/>
      <c r="N266" s="6"/>
    </row>
    <row r="267" spans="1:14" ht="15.75" customHeight="1">
      <c r="A267" s="5"/>
      <c r="B267" s="5"/>
      <c r="C267" s="5"/>
      <c r="D267" s="5"/>
      <c r="E267" s="5"/>
      <c r="F267" s="5"/>
      <c r="G267" s="2"/>
      <c r="H267" s="2"/>
      <c r="I267" s="6"/>
      <c r="J267" s="6"/>
      <c r="K267" s="6"/>
      <c r="L267" s="6"/>
      <c r="M267" s="6"/>
      <c r="N267" s="6"/>
    </row>
    <row r="268" spans="1:14" ht="15.75" customHeight="1">
      <c r="A268" s="5"/>
      <c r="B268" s="5"/>
      <c r="C268" s="5"/>
      <c r="D268" s="5"/>
      <c r="E268" s="5"/>
      <c r="F268" s="5"/>
      <c r="G268" s="2"/>
      <c r="H268" s="2"/>
      <c r="I268" s="6"/>
      <c r="J268" s="6"/>
      <c r="K268" s="6"/>
      <c r="L268" s="6"/>
      <c r="M268" s="6"/>
      <c r="N268" s="6"/>
    </row>
    <row r="269" spans="1:14" ht="15.75" customHeight="1">
      <c r="A269" s="5"/>
      <c r="B269" s="5"/>
      <c r="C269" s="5" t="s">
        <v>34</v>
      </c>
      <c r="D269" s="5"/>
      <c r="E269" s="5"/>
      <c r="F269" s="5"/>
      <c r="G269" s="2"/>
      <c r="H269" s="2"/>
      <c r="I269" s="6"/>
      <c r="J269" s="6"/>
      <c r="K269" s="6"/>
      <c r="L269" s="6"/>
      <c r="M269" s="6"/>
      <c r="N269" s="6"/>
    </row>
    <row r="270" spans="1:14" ht="15.75" customHeight="1">
      <c r="A270" s="5"/>
      <c r="B270" s="5"/>
      <c r="C270" s="5"/>
      <c r="D270" s="5"/>
      <c r="E270" s="5"/>
      <c r="F270" s="5"/>
      <c r="G270" s="2"/>
      <c r="H270" s="2"/>
      <c r="I270" s="6"/>
      <c r="J270" s="6"/>
      <c r="K270" s="6"/>
      <c r="L270" s="6"/>
      <c r="M270" s="6"/>
      <c r="N270" s="6"/>
    </row>
    <row r="271" spans="1:14" ht="15.75" customHeight="1">
      <c r="A271" s="5"/>
      <c r="B271" s="5"/>
      <c r="C271" s="5"/>
      <c r="D271" s="5"/>
      <c r="E271" s="5"/>
      <c r="F271" s="5"/>
      <c r="G271" s="2"/>
      <c r="H271" s="2"/>
      <c r="I271" s="6"/>
      <c r="J271" s="6"/>
      <c r="K271" s="6"/>
      <c r="L271" s="6"/>
      <c r="M271" s="6"/>
      <c r="N271" s="6"/>
    </row>
    <row r="272" spans="1:14" ht="15.75" customHeight="1">
      <c r="A272" s="5"/>
      <c r="B272" s="5" t="s">
        <v>35</v>
      </c>
      <c r="C272" s="5" t="s">
        <v>36</v>
      </c>
      <c r="D272" s="5"/>
      <c r="E272" s="5"/>
      <c r="F272" s="5"/>
      <c r="G272" s="2"/>
      <c r="H272" s="2"/>
      <c r="I272" s="6"/>
      <c r="J272" s="6"/>
      <c r="K272" s="6"/>
      <c r="L272" s="6"/>
      <c r="M272" s="6"/>
      <c r="N272" s="6"/>
    </row>
    <row r="273" spans="1:14" ht="15.75" customHeight="1">
      <c r="A273" s="5"/>
      <c r="B273" s="5"/>
      <c r="C273" s="5"/>
      <c r="D273" s="5"/>
      <c r="E273" s="5"/>
      <c r="F273" s="5"/>
      <c r="G273" s="2"/>
      <c r="H273" s="2"/>
      <c r="I273" s="6"/>
      <c r="J273" s="6"/>
      <c r="K273" s="6"/>
      <c r="L273" s="6"/>
      <c r="M273" s="6"/>
      <c r="N273" s="6"/>
    </row>
    <row r="274" spans="1:14" ht="15.75" customHeight="1">
      <c r="A274" s="5"/>
      <c r="B274" s="5"/>
      <c r="C274" s="5"/>
      <c r="D274" s="5"/>
      <c r="E274" s="5"/>
      <c r="F274" s="5"/>
      <c r="G274" s="2"/>
      <c r="H274" s="2"/>
      <c r="I274" s="6"/>
      <c r="J274" s="6"/>
      <c r="K274" s="6"/>
      <c r="L274" s="6"/>
      <c r="M274" s="6"/>
      <c r="N274" s="6"/>
    </row>
    <row r="275" spans="1:14" ht="15.75" customHeight="1">
      <c r="A275" s="5"/>
      <c r="B275" s="5"/>
      <c r="C275" s="5" t="s">
        <v>37</v>
      </c>
      <c r="D275" s="5"/>
      <c r="E275" s="5"/>
      <c r="F275" s="5"/>
      <c r="G275" s="2"/>
      <c r="H275" s="2"/>
      <c r="I275" s="6"/>
      <c r="J275" s="6"/>
      <c r="K275" s="6"/>
      <c r="L275" s="6"/>
      <c r="M275" s="6"/>
      <c r="N275" s="6"/>
    </row>
    <row r="276" spans="1:14" ht="15.75" customHeight="1">
      <c r="A276" s="5"/>
      <c r="B276" s="5"/>
      <c r="C276" s="5"/>
      <c r="D276" s="5"/>
      <c r="E276" s="5"/>
      <c r="F276" s="5"/>
      <c r="G276" s="2"/>
      <c r="H276" s="2"/>
      <c r="I276" s="6"/>
      <c r="J276" s="6"/>
      <c r="K276" s="6"/>
      <c r="L276" s="6"/>
      <c r="M276" s="6"/>
      <c r="N276" s="6"/>
    </row>
    <row r="277" spans="1:14" ht="15.75" customHeight="1">
      <c r="A277" s="5"/>
      <c r="B277" s="5"/>
      <c r="C277" s="5"/>
      <c r="D277" s="5"/>
      <c r="E277" s="5"/>
      <c r="F277" s="5"/>
      <c r="G277" s="2"/>
      <c r="H277" s="2"/>
      <c r="I277" s="6"/>
      <c r="J277" s="6"/>
      <c r="K277" s="6"/>
      <c r="L277" s="6"/>
      <c r="M277" s="6"/>
      <c r="N277" s="6"/>
    </row>
    <row r="278" spans="1:14" ht="15.75" customHeight="1">
      <c r="A278" s="5"/>
      <c r="B278" s="5"/>
      <c r="C278" s="5" t="s">
        <v>38</v>
      </c>
      <c r="D278" s="5"/>
      <c r="E278" s="5"/>
      <c r="F278" s="5"/>
      <c r="G278" s="2"/>
      <c r="H278" s="2"/>
      <c r="I278" s="6"/>
      <c r="J278" s="6"/>
      <c r="K278" s="6"/>
      <c r="L278" s="6"/>
      <c r="M278" s="6"/>
      <c r="N278" s="6"/>
    </row>
    <row r="279" spans="1:14" ht="15.75" customHeight="1">
      <c r="A279" s="5"/>
      <c r="B279" s="5"/>
      <c r="C279" s="5"/>
      <c r="D279" s="5"/>
      <c r="E279" s="5"/>
      <c r="F279" s="5"/>
      <c r="G279" s="2"/>
      <c r="H279" s="2"/>
      <c r="I279" s="6"/>
      <c r="J279" s="6"/>
      <c r="K279" s="6"/>
      <c r="L279" s="6"/>
      <c r="M279" s="6"/>
      <c r="N279" s="6"/>
    </row>
    <row r="280" spans="1:14" ht="15.75" customHeight="1">
      <c r="A280" s="5"/>
      <c r="B280" s="5"/>
      <c r="C280" s="5"/>
      <c r="D280" s="5"/>
      <c r="E280" s="5"/>
      <c r="F280" s="5"/>
      <c r="G280" s="2"/>
      <c r="H280" s="2"/>
      <c r="I280" s="6"/>
      <c r="J280" s="6"/>
      <c r="K280" s="6"/>
      <c r="L280" s="6"/>
      <c r="M280" s="6"/>
      <c r="N280" s="6"/>
    </row>
    <row r="281" spans="1:14" ht="15.75" customHeight="1">
      <c r="A281" s="5"/>
      <c r="B281" s="5"/>
      <c r="C281" s="5" t="s">
        <v>39</v>
      </c>
      <c r="D281" s="5" t="s">
        <v>108</v>
      </c>
      <c r="E281" s="5"/>
      <c r="F281" s="5"/>
      <c r="G281" s="2" t="s">
        <v>111</v>
      </c>
      <c r="H281" s="2" t="s">
        <v>110</v>
      </c>
      <c r="I281" s="6">
        <v>20</v>
      </c>
      <c r="J281" s="6"/>
      <c r="K281" s="6">
        <v>20</v>
      </c>
      <c r="L281" s="6"/>
      <c r="M281" s="6"/>
      <c r="N281" s="6"/>
    </row>
    <row r="282" spans="1:14" ht="15.75" customHeight="1">
      <c r="A282" s="5"/>
      <c r="B282" s="5"/>
      <c r="C282" s="5"/>
      <c r="D282" s="5"/>
      <c r="E282" s="5"/>
      <c r="F282" s="5"/>
      <c r="G282" s="2"/>
      <c r="H282" s="2"/>
      <c r="I282" s="6"/>
      <c r="J282" s="6"/>
      <c r="K282" s="6"/>
      <c r="L282" s="6"/>
      <c r="M282" s="6"/>
      <c r="N282" s="6"/>
    </row>
    <row r="283" spans="1:14" ht="15.75" customHeight="1">
      <c r="A283" s="5"/>
      <c r="B283" s="5"/>
      <c r="C283" s="5"/>
      <c r="D283" s="5"/>
      <c r="E283" s="5"/>
      <c r="F283" s="5"/>
      <c r="G283" s="2"/>
      <c r="H283" s="2"/>
      <c r="I283" s="6"/>
      <c r="J283" s="6"/>
      <c r="K283" s="6"/>
      <c r="L283" s="6"/>
      <c r="M283" s="6"/>
      <c r="N283" s="6"/>
    </row>
    <row r="284" spans="1:14" ht="15.75" customHeight="1">
      <c r="A284" s="5"/>
      <c r="B284" s="5" t="s">
        <v>40</v>
      </c>
      <c r="C284" s="5" t="s">
        <v>41</v>
      </c>
      <c r="D284" s="5" t="s">
        <v>109</v>
      </c>
      <c r="E284" s="5"/>
      <c r="F284" s="5"/>
      <c r="G284" s="9">
        <v>0.99</v>
      </c>
      <c r="H284" s="9">
        <v>0.99</v>
      </c>
      <c r="I284" s="6">
        <v>10</v>
      </c>
      <c r="J284" s="6"/>
      <c r="K284" s="6">
        <v>10</v>
      </c>
      <c r="L284" s="6"/>
      <c r="M284" s="6"/>
      <c r="N284" s="6"/>
    </row>
    <row r="285" spans="1:14" ht="15.75" customHeight="1">
      <c r="A285" s="5"/>
      <c r="B285" s="5"/>
      <c r="C285" s="5"/>
      <c r="D285" s="5"/>
      <c r="E285" s="5"/>
      <c r="F285" s="5"/>
      <c r="G285" s="2"/>
      <c r="H285" s="2"/>
      <c r="I285" s="6"/>
      <c r="J285" s="6"/>
      <c r="K285" s="6"/>
      <c r="L285" s="6"/>
      <c r="M285" s="6"/>
      <c r="N285" s="6"/>
    </row>
    <row r="286" spans="1:14" ht="15.75" customHeight="1">
      <c r="A286" s="5"/>
      <c r="B286" s="5"/>
      <c r="C286" s="5"/>
      <c r="D286" s="5"/>
      <c r="E286" s="5"/>
      <c r="F286" s="5"/>
      <c r="G286" s="2"/>
      <c r="H286" s="2"/>
      <c r="I286" s="6"/>
      <c r="J286" s="6"/>
      <c r="K286" s="6"/>
      <c r="L286" s="6"/>
      <c r="M286" s="6"/>
      <c r="N286" s="6"/>
    </row>
    <row r="287" spans="1:14" ht="15.75" customHeight="1">
      <c r="A287" s="5" t="s">
        <v>42</v>
      </c>
      <c r="B287" s="5"/>
      <c r="C287" s="5"/>
      <c r="D287" s="5"/>
      <c r="E287" s="5"/>
      <c r="F287" s="5"/>
      <c r="G287" s="5"/>
      <c r="H287" s="5"/>
      <c r="I287" s="5">
        <v>100</v>
      </c>
      <c r="J287" s="5"/>
      <c r="K287" s="6">
        <f>SUM(K259:L286)+10</f>
        <v>100</v>
      </c>
      <c r="L287" s="6"/>
      <c r="M287" s="7"/>
      <c r="N287" s="7"/>
    </row>
    <row r="288" spans="1:14" ht="24" customHeight="1">
      <c r="A288" s="3" t="s">
        <v>0</v>
      </c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 ht="20.25" customHeight="1">
      <c r="A289" s="4" t="s">
        <v>1</v>
      </c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ht="15.75" customHeight="1">
      <c r="A290" s="5" t="s">
        <v>2</v>
      </c>
      <c r="B290" s="5"/>
      <c r="C290" s="6" t="s">
        <v>140</v>
      </c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</row>
    <row r="291" spans="1:14" ht="15.75" customHeight="1">
      <c r="A291" s="5" t="s">
        <v>3</v>
      </c>
      <c r="B291" s="5"/>
      <c r="C291" s="6" t="s">
        <v>44</v>
      </c>
      <c r="D291" s="6"/>
      <c r="E291" s="6"/>
      <c r="F291" s="6"/>
      <c r="G291" s="6"/>
      <c r="H291" s="5" t="s">
        <v>4</v>
      </c>
      <c r="I291" s="5"/>
      <c r="J291" s="6" t="s">
        <v>43</v>
      </c>
      <c r="K291" s="6"/>
      <c r="L291" s="6"/>
      <c r="M291" s="6"/>
      <c r="N291" s="6"/>
    </row>
    <row r="292" spans="1:14" ht="15.75" customHeight="1">
      <c r="A292" s="5" t="s">
        <v>5</v>
      </c>
      <c r="B292" s="5"/>
      <c r="C292" s="6" t="s">
        <v>45</v>
      </c>
      <c r="D292" s="6"/>
      <c r="E292" s="6"/>
      <c r="F292" s="6"/>
      <c r="G292" s="6"/>
      <c r="H292" s="5" t="s">
        <v>6</v>
      </c>
      <c r="I292" s="5"/>
      <c r="J292" s="6">
        <v>69598482</v>
      </c>
      <c r="K292" s="6"/>
      <c r="L292" s="6"/>
      <c r="M292" s="6"/>
      <c r="N292" s="6"/>
    </row>
    <row r="293" spans="1:14" ht="27" customHeight="1">
      <c r="A293" s="5" t="s">
        <v>7</v>
      </c>
      <c r="B293" s="5"/>
      <c r="C293" s="6"/>
      <c r="D293" s="6"/>
      <c r="E293" s="1" t="s">
        <v>8</v>
      </c>
      <c r="F293" s="5" t="s">
        <v>9</v>
      </c>
      <c r="G293" s="5"/>
      <c r="H293" s="5" t="s">
        <v>10</v>
      </c>
      <c r="I293" s="5"/>
      <c r="J293" s="5" t="s">
        <v>11</v>
      </c>
      <c r="K293" s="5"/>
      <c r="L293" s="5" t="s">
        <v>12</v>
      </c>
      <c r="M293" s="5"/>
      <c r="N293" s="1" t="s">
        <v>13</v>
      </c>
    </row>
    <row r="294" spans="1:14" ht="15.75" customHeight="1">
      <c r="A294" s="5" t="s">
        <v>14</v>
      </c>
      <c r="B294" s="5"/>
      <c r="C294" s="5" t="s">
        <v>15</v>
      </c>
      <c r="D294" s="5"/>
      <c r="E294" s="2"/>
      <c r="F294" s="6">
        <v>171.14732000000001</v>
      </c>
      <c r="G294" s="6"/>
      <c r="H294" s="6">
        <v>171.14732000000001</v>
      </c>
      <c r="I294" s="6"/>
      <c r="J294" s="5">
        <v>10</v>
      </c>
      <c r="K294" s="5"/>
      <c r="L294" s="8">
        <v>1</v>
      </c>
      <c r="M294" s="6"/>
      <c r="N294" s="2">
        <v>10</v>
      </c>
    </row>
    <row r="295" spans="1:14" ht="15.75" customHeight="1">
      <c r="A295" s="7"/>
      <c r="B295" s="7"/>
      <c r="C295" s="5" t="s">
        <v>16</v>
      </c>
      <c r="D295" s="5"/>
      <c r="E295" s="2"/>
      <c r="F295" s="6">
        <v>171.14732000000001</v>
      </c>
      <c r="G295" s="6"/>
      <c r="H295" s="6">
        <v>171.14732000000001</v>
      </c>
      <c r="I295" s="6"/>
      <c r="J295" s="5" t="s">
        <v>17</v>
      </c>
      <c r="K295" s="5"/>
      <c r="L295" s="6"/>
      <c r="M295" s="6"/>
      <c r="N295" s="1" t="s">
        <v>17</v>
      </c>
    </row>
    <row r="296" spans="1:14" ht="15.75" customHeight="1">
      <c r="A296" s="7"/>
      <c r="B296" s="7"/>
      <c r="C296" s="5" t="s">
        <v>18</v>
      </c>
      <c r="D296" s="5"/>
      <c r="E296" s="2"/>
      <c r="F296" s="6"/>
      <c r="G296" s="6"/>
      <c r="H296" s="6"/>
      <c r="I296" s="6"/>
      <c r="J296" s="5" t="s">
        <v>17</v>
      </c>
      <c r="K296" s="5"/>
      <c r="L296" s="6"/>
      <c r="M296" s="6"/>
      <c r="N296" s="1" t="s">
        <v>17</v>
      </c>
    </row>
    <row r="297" spans="1:14" ht="15.75" customHeight="1">
      <c r="A297" s="7"/>
      <c r="B297" s="7"/>
      <c r="C297" s="5" t="s">
        <v>19</v>
      </c>
      <c r="D297" s="5"/>
      <c r="E297" s="2"/>
      <c r="F297" s="6"/>
      <c r="G297" s="6"/>
      <c r="H297" s="6"/>
      <c r="I297" s="6"/>
      <c r="J297" s="5" t="s">
        <v>17</v>
      </c>
      <c r="K297" s="5"/>
      <c r="L297" s="6"/>
      <c r="M297" s="6"/>
      <c r="N297" s="1" t="s">
        <v>17</v>
      </c>
    </row>
    <row r="298" spans="1:14" ht="15.75" customHeight="1">
      <c r="A298" s="5" t="s">
        <v>20</v>
      </c>
      <c r="B298" s="5" t="s">
        <v>21</v>
      </c>
      <c r="C298" s="5"/>
      <c r="D298" s="5"/>
      <c r="E298" s="5"/>
      <c r="F298" s="5"/>
      <c r="G298" s="5"/>
      <c r="H298" s="5" t="s">
        <v>22</v>
      </c>
      <c r="I298" s="5"/>
      <c r="J298" s="5"/>
      <c r="K298" s="5"/>
      <c r="L298" s="5"/>
      <c r="M298" s="5"/>
      <c r="N298" s="5"/>
    </row>
    <row r="299" spans="1:14" ht="15.75" customHeight="1">
      <c r="A299" s="5"/>
      <c r="B299" s="6" t="s">
        <v>118</v>
      </c>
      <c r="C299" s="6"/>
      <c r="D299" s="6"/>
      <c r="E299" s="6"/>
      <c r="F299" s="6"/>
      <c r="G299" s="6"/>
      <c r="H299" s="6" t="s">
        <v>51</v>
      </c>
      <c r="I299" s="6"/>
      <c r="J299" s="6"/>
      <c r="K299" s="6"/>
      <c r="L299" s="6"/>
      <c r="M299" s="6"/>
      <c r="N299" s="6"/>
    </row>
    <row r="300" spans="1:14" ht="27" customHeight="1">
      <c r="A300" s="5" t="s">
        <v>23</v>
      </c>
      <c r="B300" s="1" t="s">
        <v>24</v>
      </c>
      <c r="C300" s="1" t="s">
        <v>25</v>
      </c>
      <c r="D300" s="5" t="s">
        <v>26</v>
      </c>
      <c r="E300" s="5"/>
      <c r="F300" s="5"/>
      <c r="G300" s="1" t="s">
        <v>27</v>
      </c>
      <c r="H300" s="1" t="s">
        <v>28</v>
      </c>
      <c r="I300" s="5" t="s">
        <v>11</v>
      </c>
      <c r="J300" s="5"/>
      <c r="K300" s="5" t="s">
        <v>13</v>
      </c>
      <c r="L300" s="5"/>
      <c r="M300" s="5" t="s">
        <v>29</v>
      </c>
      <c r="N300" s="5"/>
    </row>
    <row r="301" spans="1:14" ht="15.75" customHeight="1">
      <c r="A301" s="5"/>
      <c r="B301" s="5" t="s">
        <v>30</v>
      </c>
      <c r="C301" s="5" t="s">
        <v>31</v>
      </c>
      <c r="D301" s="5"/>
      <c r="E301" s="5"/>
      <c r="F301" s="5"/>
      <c r="G301" s="2"/>
      <c r="H301" s="2"/>
      <c r="I301" s="6"/>
      <c r="J301" s="6"/>
      <c r="K301" s="6"/>
      <c r="L301" s="6"/>
      <c r="M301" s="6"/>
      <c r="N301" s="6"/>
    </row>
    <row r="302" spans="1:14" ht="15.75" customHeight="1">
      <c r="A302" s="5"/>
      <c r="B302" s="5"/>
      <c r="C302" s="5"/>
      <c r="D302" s="5"/>
      <c r="E302" s="5"/>
      <c r="F302" s="5"/>
      <c r="G302" s="2"/>
      <c r="H302" s="2"/>
      <c r="I302" s="6"/>
      <c r="J302" s="6"/>
      <c r="K302" s="6"/>
      <c r="L302" s="6"/>
      <c r="M302" s="6"/>
      <c r="N302" s="6"/>
    </row>
    <row r="303" spans="1:14" ht="15.75" customHeight="1">
      <c r="A303" s="5"/>
      <c r="B303" s="5"/>
      <c r="C303" s="5"/>
      <c r="D303" s="5"/>
      <c r="E303" s="5"/>
      <c r="F303" s="5"/>
      <c r="G303" s="2"/>
      <c r="H303" s="2"/>
      <c r="I303" s="6"/>
      <c r="J303" s="6"/>
      <c r="K303" s="6"/>
      <c r="L303" s="6"/>
      <c r="M303" s="6"/>
      <c r="N303" s="6"/>
    </row>
    <row r="304" spans="1:14" ht="15.75" customHeight="1">
      <c r="A304" s="5"/>
      <c r="B304" s="5"/>
      <c r="C304" s="5" t="s">
        <v>32</v>
      </c>
      <c r="D304" s="5" t="s">
        <v>113</v>
      </c>
      <c r="E304" s="5"/>
      <c r="F304" s="5"/>
      <c r="G304" s="2" t="s">
        <v>101</v>
      </c>
      <c r="H304" s="2" t="s">
        <v>116</v>
      </c>
      <c r="I304" s="6">
        <v>20</v>
      </c>
      <c r="J304" s="6"/>
      <c r="K304" s="6">
        <v>20</v>
      </c>
      <c r="L304" s="6"/>
      <c r="M304" s="6"/>
      <c r="N304" s="6"/>
    </row>
    <row r="305" spans="1:14" ht="15.75" customHeight="1">
      <c r="A305" s="5"/>
      <c r="B305" s="5"/>
      <c r="C305" s="5"/>
      <c r="D305" s="5" t="s">
        <v>114</v>
      </c>
      <c r="E305" s="5"/>
      <c r="F305" s="5"/>
      <c r="G305" s="9">
        <v>1</v>
      </c>
      <c r="H305" s="9">
        <v>1</v>
      </c>
      <c r="I305" s="6">
        <v>20</v>
      </c>
      <c r="J305" s="6"/>
      <c r="K305" s="6">
        <v>20</v>
      </c>
      <c r="L305" s="6"/>
      <c r="M305" s="6"/>
      <c r="N305" s="6"/>
    </row>
    <row r="306" spans="1:14" ht="15.75" customHeight="1">
      <c r="A306" s="5"/>
      <c r="B306" s="5"/>
      <c r="C306" s="5"/>
      <c r="D306" s="5" t="s">
        <v>90</v>
      </c>
      <c r="E306" s="5"/>
      <c r="F306" s="5"/>
      <c r="G306" s="9">
        <v>1</v>
      </c>
      <c r="H306" s="9">
        <v>1</v>
      </c>
      <c r="I306" s="6">
        <v>20</v>
      </c>
      <c r="J306" s="6"/>
      <c r="K306" s="6">
        <v>20</v>
      </c>
      <c r="L306" s="6"/>
      <c r="M306" s="6"/>
      <c r="N306" s="6"/>
    </row>
    <row r="307" spans="1:14" ht="15.75" customHeight="1">
      <c r="A307" s="5"/>
      <c r="B307" s="5"/>
      <c r="C307" s="5" t="s">
        <v>33</v>
      </c>
      <c r="D307" s="5"/>
      <c r="E307" s="5"/>
      <c r="F307" s="5"/>
      <c r="G307" s="2"/>
      <c r="H307" s="2"/>
      <c r="I307" s="6"/>
      <c r="J307" s="6"/>
      <c r="K307" s="6"/>
      <c r="L307" s="6"/>
      <c r="M307" s="6"/>
      <c r="N307" s="6"/>
    </row>
    <row r="308" spans="1:14" ht="15.75" customHeight="1">
      <c r="A308" s="5"/>
      <c r="B308" s="5"/>
      <c r="C308" s="5"/>
      <c r="D308" s="5"/>
      <c r="E308" s="5"/>
      <c r="F308" s="5"/>
      <c r="G308" s="2"/>
      <c r="H308" s="2"/>
      <c r="I308" s="6"/>
      <c r="J308" s="6"/>
      <c r="K308" s="6"/>
      <c r="L308" s="6"/>
      <c r="M308" s="6"/>
      <c r="N308" s="6"/>
    </row>
    <row r="309" spans="1:14" ht="15.75" customHeight="1">
      <c r="A309" s="5"/>
      <c r="B309" s="5"/>
      <c r="C309" s="5"/>
      <c r="D309" s="5"/>
      <c r="E309" s="5"/>
      <c r="F309" s="5"/>
      <c r="G309" s="2"/>
      <c r="H309" s="2"/>
      <c r="I309" s="6"/>
      <c r="J309" s="6"/>
      <c r="K309" s="6"/>
      <c r="L309" s="6"/>
      <c r="M309" s="6"/>
      <c r="N309" s="6"/>
    </row>
    <row r="310" spans="1:14" ht="15.75" customHeight="1">
      <c r="A310" s="5"/>
      <c r="B310" s="5"/>
      <c r="C310" s="5" t="s">
        <v>34</v>
      </c>
      <c r="D310" s="5"/>
      <c r="E310" s="5"/>
      <c r="F310" s="5"/>
      <c r="G310" s="2"/>
      <c r="H310" s="2"/>
      <c r="I310" s="6"/>
      <c r="J310" s="6"/>
      <c r="K310" s="6"/>
      <c r="L310" s="6"/>
      <c r="M310" s="6"/>
      <c r="N310" s="6"/>
    </row>
    <row r="311" spans="1:14" ht="15.75" customHeight="1">
      <c r="A311" s="5"/>
      <c r="B311" s="5"/>
      <c r="C311" s="5"/>
      <c r="D311" s="5"/>
      <c r="E311" s="5"/>
      <c r="F311" s="5"/>
      <c r="G311" s="2"/>
      <c r="H311" s="2"/>
      <c r="I311" s="6"/>
      <c r="J311" s="6"/>
      <c r="K311" s="6"/>
      <c r="L311" s="6"/>
      <c r="M311" s="6"/>
      <c r="N311" s="6"/>
    </row>
    <row r="312" spans="1:14" ht="15.75" customHeight="1">
      <c r="A312" s="5"/>
      <c r="B312" s="5"/>
      <c r="C312" s="5"/>
      <c r="D312" s="5"/>
      <c r="E312" s="5"/>
      <c r="F312" s="5"/>
      <c r="G312" s="2"/>
      <c r="H312" s="2"/>
      <c r="I312" s="6"/>
      <c r="J312" s="6"/>
      <c r="K312" s="6"/>
      <c r="L312" s="6"/>
      <c r="M312" s="6"/>
      <c r="N312" s="6"/>
    </row>
    <row r="313" spans="1:14" ht="15.75" customHeight="1">
      <c r="A313" s="5"/>
      <c r="B313" s="5" t="s">
        <v>35</v>
      </c>
      <c r="C313" s="5" t="s">
        <v>36</v>
      </c>
      <c r="D313" s="5"/>
      <c r="E313" s="5"/>
      <c r="F313" s="5"/>
      <c r="G313" s="2"/>
      <c r="H313" s="2"/>
      <c r="I313" s="6"/>
      <c r="J313" s="6"/>
      <c r="K313" s="6"/>
      <c r="L313" s="6"/>
      <c r="M313" s="6"/>
      <c r="N313" s="6"/>
    </row>
    <row r="314" spans="1:14" ht="15.75" customHeight="1">
      <c r="A314" s="5"/>
      <c r="B314" s="5"/>
      <c r="C314" s="5"/>
      <c r="D314" s="5"/>
      <c r="E314" s="5"/>
      <c r="F314" s="5"/>
      <c r="G314" s="2"/>
      <c r="H314" s="2"/>
      <c r="I314" s="6"/>
      <c r="J314" s="6"/>
      <c r="K314" s="6"/>
      <c r="L314" s="6"/>
      <c r="M314" s="6"/>
      <c r="N314" s="6"/>
    </row>
    <row r="315" spans="1:14" ht="15.75" customHeight="1">
      <c r="A315" s="5"/>
      <c r="B315" s="5"/>
      <c r="C315" s="5"/>
      <c r="D315" s="5"/>
      <c r="E315" s="5"/>
      <c r="F315" s="5"/>
      <c r="G315" s="2"/>
      <c r="H315" s="2"/>
      <c r="I315" s="6"/>
      <c r="J315" s="6"/>
      <c r="K315" s="6"/>
      <c r="L315" s="6"/>
      <c r="M315" s="6"/>
      <c r="N315" s="6"/>
    </row>
    <row r="316" spans="1:14" ht="15.75" customHeight="1">
      <c r="A316" s="5"/>
      <c r="B316" s="5"/>
      <c r="C316" s="5" t="s">
        <v>37</v>
      </c>
      <c r="D316" s="5"/>
      <c r="E316" s="5"/>
      <c r="F316" s="5"/>
      <c r="G316" s="2"/>
      <c r="H316" s="2"/>
      <c r="I316" s="6"/>
      <c r="J316" s="6"/>
      <c r="K316" s="6"/>
      <c r="L316" s="6"/>
      <c r="M316" s="6"/>
      <c r="N316" s="6"/>
    </row>
    <row r="317" spans="1:14" ht="15.75" customHeight="1">
      <c r="A317" s="5"/>
      <c r="B317" s="5"/>
      <c r="C317" s="5"/>
      <c r="D317" s="5"/>
      <c r="E317" s="5"/>
      <c r="F317" s="5"/>
      <c r="G317" s="2"/>
      <c r="H317" s="2"/>
      <c r="I317" s="6"/>
      <c r="J317" s="6"/>
      <c r="K317" s="6"/>
      <c r="L317" s="6"/>
      <c r="M317" s="6"/>
      <c r="N317" s="6"/>
    </row>
    <row r="318" spans="1:14" ht="15.75" customHeight="1">
      <c r="A318" s="5"/>
      <c r="B318" s="5"/>
      <c r="C318" s="5"/>
      <c r="D318" s="5"/>
      <c r="E318" s="5"/>
      <c r="F318" s="5"/>
      <c r="G318" s="2"/>
      <c r="H318" s="2"/>
      <c r="I318" s="6"/>
      <c r="J318" s="6"/>
      <c r="K318" s="6"/>
      <c r="L318" s="6"/>
      <c r="M318" s="6"/>
      <c r="N318" s="6"/>
    </row>
    <row r="319" spans="1:14" ht="15.75" customHeight="1">
      <c r="A319" s="5"/>
      <c r="B319" s="5"/>
      <c r="C319" s="5" t="s">
        <v>38</v>
      </c>
      <c r="D319" s="5"/>
      <c r="E319" s="5"/>
      <c r="F319" s="5"/>
      <c r="G319" s="2"/>
      <c r="H319" s="2"/>
      <c r="I319" s="6"/>
      <c r="J319" s="6"/>
      <c r="K319" s="6"/>
      <c r="L319" s="6"/>
      <c r="M319" s="6"/>
      <c r="N319" s="6"/>
    </row>
    <row r="320" spans="1:14" ht="15.75" customHeight="1">
      <c r="A320" s="5"/>
      <c r="B320" s="5"/>
      <c r="C320" s="5"/>
      <c r="D320" s="5"/>
      <c r="E320" s="5"/>
      <c r="F320" s="5"/>
      <c r="G320" s="2"/>
      <c r="H320" s="2"/>
      <c r="I320" s="6"/>
      <c r="J320" s="6"/>
      <c r="K320" s="6"/>
      <c r="L320" s="6"/>
      <c r="M320" s="6"/>
      <c r="N320" s="6"/>
    </row>
    <row r="321" spans="1:14" ht="15.75" customHeight="1">
      <c r="A321" s="5"/>
      <c r="B321" s="5"/>
      <c r="C321" s="5"/>
      <c r="D321" s="5"/>
      <c r="E321" s="5"/>
      <c r="F321" s="5"/>
      <c r="G321" s="2"/>
      <c r="H321" s="2"/>
      <c r="I321" s="6"/>
      <c r="J321" s="6"/>
      <c r="K321" s="6"/>
      <c r="L321" s="6"/>
      <c r="M321" s="6"/>
      <c r="N321" s="6"/>
    </row>
    <row r="322" spans="1:14" ht="15.75" customHeight="1">
      <c r="A322" s="5"/>
      <c r="B322" s="5"/>
      <c r="C322" s="5" t="s">
        <v>39</v>
      </c>
      <c r="D322" s="5" t="s">
        <v>71</v>
      </c>
      <c r="E322" s="5"/>
      <c r="F322" s="5"/>
      <c r="G322" s="2" t="s">
        <v>117</v>
      </c>
      <c r="H322" s="2" t="s">
        <v>117</v>
      </c>
      <c r="I322" s="6">
        <v>20</v>
      </c>
      <c r="J322" s="6"/>
      <c r="K322" s="6">
        <v>20</v>
      </c>
      <c r="L322" s="6"/>
      <c r="M322" s="6"/>
      <c r="N322" s="6"/>
    </row>
    <row r="323" spans="1:14" ht="15.75" customHeight="1">
      <c r="A323" s="5"/>
      <c r="B323" s="5"/>
      <c r="C323" s="5"/>
      <c r="D323" s="5"/>
      <c r="E323" s="5"/>
      <c r="F323" s="5"/>
      <c r="G323" s="2"/>
      <c r="H323" s="2"/>
      <c r="I323" s="6"/>
      <c r="J323" s="6"/>
      <c r="K323" s="6"/>
      <c r="L323" s="6"/>
      <c r="M323" s="6"/>
      <c r="N323" s="6"/>
    </row>
    <row r="324" spans="1:14" ht="15.75" customHeight="1">
      <c r="A324" s="5"/>
      <c r="B324" s="5"/>
      <c r="C324" s="5"/>
      <c r="D324" s="5"/>
      <c r="E324" s="5"/>
      <c r="F324" s="5"/>
      <c r="G324" s="2"/>
      <c r="H324" s="2"/>
      <c r="I324" s="6"/>
      <c r="J324" s="6"/>
      <c r="K324" s="6"/>
      <c r="L324" s="6"/>
      <c r="M324" s="6"/>
      <c r="N324" s="6"/>
    </row>
    <row r="325" spans="1:14" ht="15.75" customHeight="1">
      <c r="A325" s="5"/>
      <c r="B325" s="5" t="s">
        <v>40</v>
      </c>
      <c r="C325" s="5" t="s">
        <v>41</v>
      </c>
      <c r="D325" s="5" t="s">
        <v>115</v>
      </c>
      <c r="E325" s="5"/>
      <c r="F325" s="5"/>
      <c r="G325" s="9">
        <v>0.95</v>
      </c>
      <c r="H325" s="9">
        <v>1</v>
      </c>
      <c r="I325" s="6">
        <v>10</v>
      </c>
      <c r="J325" s="6"/>
      <c r="K325" s="6">
        <v>10</v>
      </c>
      <c r="L325" s="6"/>
      <c r="M325" s="6"/>
      <c r="N325" s="6"/>
    </row>
    <row r="326" spans="1:14" ht="15.75" customHeight="1">
      <c r="A326" s="5"/>
      <c r="B326" s="5"/>
      <c r="C326" s="5"/>
      <c r="D326" s="5"/>
      <c r="E326" s="5"/>
      <c r="F326" s="5"/>
      <c r="G326" s="2"/>
      <c r="H326" s="2"/>
      <c r="I326" s="6"/>
      <c r="J326" s="6"/>
      <c r="K326" s="6"/>
      <c r="L326" s="6"/>
      <c r="M326" s="6"/>
      <c r="N326" s="6"/>
    </row>
    <row r="327" spans="1:14" ht="15.75" customHeight="1">
      <c r="A327" s="5"/>
      <c r="B327" s="5"/>
      <c r="C327" s="5"/>
      <c r="D327" s="5"/>
      <c r="E327" s="5"/>
      <c r="F327" s="5"/>
      <c r="G327" s="2"/>
      <c r="H327" s="2"/>
      <c r="I327" s="6"/>
      <c r="J327" s="6"/>
      <c r="K327" s="6"/>
      <c r="L327" s="6"/>
      <c r="M327" s="6"/>
      <c r="N327" s="6"/>
    </row>
    <row r="328" spans="1:14" ht="15.75" customHeight="1">
      <c r="A328" s="5" t="s">
        <v>42</v>
      </c>
      <c r="B328" s="5"/>
      <c r="C328" s="5"/>
      <c r="D328" s="5"/>
      <c r="E328" s="5"/>
      <c r="F328" s="5"/>
      <c r="G328" s="5"/>
      <c r="H328" s="5"/>
      <c r="I328" s="5">
        <v>100</v>
      </c>
      <c r="J328" s="5"/>
      <c r="K328" s="6">
        <f>SUM(K300:L327)+10</f>
        <v>100</v>
      </c>
      <c r="L328" s="6"/>
      <c r="M328" s="7"/>
      <c r="N328" s="7"/>
    </row>
    <row r="329" spans="1:14" ht="24" customHeight="1">
      <c r="A329" s="3" t="s">
        <v>0</v>
      </c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 ht="20.25" customHeight="1">
      <c r="A330" s="4" t="s">
        <v>1</v>
      </c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1:14" ht="15.75" customHeight="1">
      <c r="A331" s="5" t="s">
        <v>2</v>
      </c>
      <c r="B331" s="5"/>
      <c r="C331" s="6" t="s">
        <v>141</v>
      </c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</row>
    <row r="332" spans="1:14" ht="15.75" customHeight="1">
      <c r="A332" s="5" t="s">
        <v>3</v>
      </c>
      <c r="B332" s="5"/>
      <c r="C332" s="6" t="s">
        <v>44</v>
      </c>
      <c r="D332" s="6"/>
      <c r="E332" s="6"/>
      <c r="F332" s="6"/>
      <c r="G332" s="6"/>
      <c r="H332" s="5" t="s">
        <v>4</v>
      </c>
      <c r="I332" s="5"/>
      <c r="J332" s="6" t="s">
        <v>43</v>
      </c>
      <c r="K332" s="6"/>
      <c r="L332" s="6"/>
      <c r="M332" s="6"/>
      <c r="N332" s="6"/>
    </row>
    <row r="333" spans="1:14" ht="15.75" customHeight="1">
      <c r="A333" s="5" t="s">
        <v>5</v>
      </c>
      <c r="B333" s="5"/>
      <c r="C333" s="6" t="s">
        <v>45</v>
      </c>
      <c r="D333" s="6"/>
      <c r="E333" s="6"/>
      <c r="F333" s="6"/>
      <c r="G333" s="6"/>
      <c r="H333" s="5" t="s">
        <v>6</v>
      </c>
      <c r="I333" s="5"/>
      <c r="J333" s="6">
        <v>69598482</v>
      </c>
      <c r="K333" s="6"/>
      <c r="L333" s="6"/>
      <c r="M333" s="6"/>
      <c r="N333" s="6"/>
    </row>
    <row r="334" spans="1:14" ht="27" customHeight="1">
      <c r="A334" s="5" t="s">
        <v>7</v>
      </c>
      <c r="B334" s="5"/>
      <c r="C334" s="6"/>
      <c r="D334" s="6"/>
      <c r="E334" s="1" t="s">
        <v>8</v>
      </c>
      <c r="F334" s="5" t="s">
        <v>9</v>
      </c>
      <c r="G334" s="5"/>
      <c r="H334" s="5" t="s">
        <v>10</v>
      </c>
      <c r="I334" s="5"/>
      <c r="J334" s="5" t="s">
        <v>11</v>
      </c>
      <c r="K334" s="5"/>
      <c r="L334" s="5" t="s">
        <v>12</v>
      </c>
      <c r="M334" s="5"/>
      <c r="N334" s="1" t="s">
        <v>13</v>
      </c>
    </row>
    <row r="335" spans="1:14" ht="15.75" customHeight="1">
      <c r="A335" s="5" t="s">
        <v>14</v>
      </c>
      <c r="B335" s="5"/>
      <c r="C335" s="5" t="s">
        <v>15</v>
      </c>
      <c r="D335" s="5"/>
      <c r="E335" s="2"/>
      <c r="F335" s="17">
        <v>130.15280000000001</v>
      </c>
      <c r="G335" s="17"/>
      <c r="H335" s="17">
        <v>130.15280000000001</v>
      </c>
      <c r="I335" s="17"/>
      <c r="J335" s="5">
        <v>10</v>
      </c>
      <c r="K335" s="5"/>
      <c r="L335" s="8">
        <v>1</v>
      </c>
      <c r="M335" s="6"/>
      <c r="N335" s="2">
        <v>10</v>
      </c>
    </row>
    <row r="336" spans="1:14" ht="15.75" customHeight="1">
      <c r="A336" s="7"/>
      <c r="B336" s="7"/>
      <c r="C336" s="5" t="s">
        <v>16</v>
      </c>
      <c r="D336" s="5"/>
      <c r="E336" s="2"/>
      <c r="F336" s="17">
        <v>130.15280000000001</v>
      </c>
      <c r="G336" s="17"/>
      <c r="H336" s="17">
        <v>130.15280000000001</v>
      </c>
      <c r="I336" s="17"/>
      <c r="J336" s="5" t="s">
        <v>17</v>
      </c>
      <c r="K336" s="5"/>
      <c r="L336" s="6"/>
      <c r="M336" s="6"/>
      <c r="N336" s="1" t="s">
        <v>17</v>
      </c>
    </row>
    <row r="337" spans="1:14" ht="15.75" customHeight="1">
      <c r="A337" s="7"/>
      <c r="B337" s="7"/>
      <c r="C337" s="5" t="s">
        <v>18</v>
      </c>
      <c r="D337" s="5"/>
      <c r="E337" s="2"/>
      <c r="F337" s="17"/>
      <c r="G337" s="17"/>
      <c r="H337" s="17"/>
      <c r="I337" s="17"/>
      <c r="J337" s="5" t="s">
        <v>17</v>
      </c>
      <c r="K337" s="5"/>
      <c r="L337" s="6"/>
      <c r="M337" s="6"/>
      <c r="N337" s="1" t="s">
        <v>17</v>
      </c>
    </row>
    <row r="338" spans="1:14" ht="15.75" customHeight="1">
      <c r="A338" s="7"/>
      <c r="B338" s="7"/>
      <c r="C338" s="5" t="s">
        <v>19</v>
      </c>
      <c r="D338" s="5"/>
      <c r="E338" s="2"/>
      <c r="F338" s="6"/>
      <c r="G338" s="6"/>
      <c r="H338" s="6"/>
      <c r="I338" s="6"/>
      <c r="J338" s="5" t="s">
        <v>17</v>
      </c>
      <c r="K338" s="5"/>
      <c r="L338" s="6"/>
      <c r="M338" s="6"/>
      <c r="N338" s="1" t="s">
        <v>17</v>
      </c>
    </row>
    <row r="339" spans="1:14" ht="15.75" customHeight="1">
      <c r="A339" s="5" t="s">
        <v>20</v>
      </c>
      <c r="B339" s="5" t="s">
        <v>21</v>
      </c>
      <c r="C339" s="5"/>
      <c r="D339" s="5"/>
      <c r="E339" s="5"/>
      <c r="F339" s="5"/>
      <c r="G339" s="5"/>
      <c r="H339" s="5" t="s">
        <v>22</v>
      </c>
      <c r="I339" s="5"/>
      <c r="J339" s="5"/>
      <c r="K339" s="5"/>
      <c r="L339" s="5"/>
      <c r="M339" s="5"/>
      <c r="N339" s="5"/>
    </row>
    <row r="340" spans="1:14" ht="15.75" customHeight="1">
      <c r="A340" s="5"/>
      <c r="B340" s="6" t="s">
        <v>112</v>
      </c>
      <c r="C340" s="6"/>
      <c r="D340" s="6"/>
      <c r="E340" s="6"/>
      <c r="F340" s="6"/>
      <c r="G340" s="6"/>
      <c r="H340" s="6" t="s">
        <v>51</v>
      </c>
      <c r="I340" s="6"/>
      <c r="J340" s="6"/>
      <c r="K340" s="6"/>
      <c r="L340" s="6"/>
      <c r="M340" s="6"/>
      <c r="N340" s="6"/>
    </row>
    <row r="341" spans="1:14" ht="27" customHeight="1">
      <c r="A341" s="5" t="s">
        <v>23</v>
      </c>
      <c r="B341" s="1" t="s">
        <v>24</v>
      </c>
      <c r="C341" s="1" t="s">
        <v>25</v>
      </c>
      <c r="D341" s="5" t="s">
        <v>26</v>
      </c>
      <c r="E341" s="5"/>
      <c r="F341" s="5"/>
      <c r="G341" s="1" t="s">
        <v>27</v>
      </c>
      <c r="H341" s="1" t="s">
        <v>28</v>
      </c>
      <c r="I341" s="5" t="s">
        <v>11</v>
      </c>
      <c r="J341" s="5"/>
      <c r="K341" s="5" t="s">
        <v>13</v>
      </c>
      <c r="L341" s="5"/>
      <c r="M341" s="5" t="s">
        <v>29</v>
      </c>
      <c r="N341" s="5"/>
    </row>
    <row r="342" spans="1:14" ht="15.75" customHeight="1">
      <c r="A342" s="5"/>
      <c r="B342" s="5" t="s">
        <v>30</v>
      </c>
      <c r="C342" s="5" t="s">
        <v>31</v>
      </c>
      <c r="D342" s="5" t="s">
        <v>102</v>
      </c>
      <c r="E342" s="5"/>
      <c r="F342" s="5"/>
      <c r="G342" s="2">
        <v>2562</v>
      </c>
      <c r="H342" s="2">
        <v>2562</v>
      </c>
      <c r="I342" s="6">
        <v>15</v>
      </c>
      <c r="J342" s="6"/>
      <c r="K342" s="6">
        <v>15</v>
      </c>
      <c r="L342" s="6"/>
      <c r="M342" s="6"/>
      <c r="N342" s="6"/>
    </row>
    <row r="343" spans="1:14" ht="15.75" customHeight="1">
      <c r="A343" s="5"/>
      <c r="B343" s="5"/>
      <c r="C343" s="5"/>
      <c r="D343" s="5" t="s">
        <v>103</v>
      </c>
      <c r="E343" s="5"/>
      <c r="F343" s="5"/>
      <c r="G343" s="2" t="s">
        <v>104</v>
      </c>
      <c r="H343" s="2" t="s">
        <v>105</v>
      </c>
      <c r="I343" s="6">
        <v>15</v>
      </c>
      <c r="J343" s="6"/>
      <c r="K343" s="6">
        <v>15</v>
      </c>
      <c r="L343" s="6"/>
      <c r="M343" s="6"/>
      <c r="N343" s="6"/>
    </row>
    <row r="344" spans="1:14" ht="15.75" customHeight="1">
      <c r="A344" s="5"/>
      <c r="B344" s="5"/>
      <c r="C344" s="5"/>
      <c r="D344" s="5"/>
      <c r="E344" s="5"/>
      <c r="F344" s="5"/>
      <c r="G344" s="2"/>
      <c r="H344" s="2"/>
      <c r="I344" s="6"/>
      <c r="J344" s="6"/>
      <c r="K344" s="6"/>
      <c r="L344" s="6"/>
      <c r="M344" s="6"/>
      <c r="N344" s="6"/>
    </row>
    <row r="345" spans="1:14" ht="15.75" customHeight="1">
      <c r="A345" s="5"/>
      <c r="B345" s="5"/>
      <c r="C345" s="5" t="s">
        <v>32</v>
      </c>
      <c r="D345" s="5" t="s">
        <v>90</v>
      </c>
      <c r="E345" s="5"/>
      <c r="F345" s="5"/>
      <c r="G345" s="9">
        <v>1</v>
      </c>
      <c r="H345" s="9">
        <v>1</v>
      </c>
      <c r="I345" s="6">
        <v>15</v>
      </c>
      <c r="J345" s="6"/>
      <c r="K345" s="6">
        <v>15</v>
      </c>
      <c r="L345" s="6"/>
      <c r="M345" s="6"/>
      <c r="N345" s="6"/>
    </row>
    <row r="346" spans="1:14" ht="15.75" customHeight="1">
      <c r="A346" s="5"/>
      <c r="B346" s="5"/>
      <c r="C346" s="5"/>
      <c r="D346" s="5"/>
      <c r="E346" s="5"/>
      <c r="F346" s="5"/>
      <c r="G346" s="2"/>
      <c r="H346" s="2"/>
      <c r="I346" s="6"/>
      <c r="J346" s="6"/>
      <c r="K346" s="6"/>
      <c r="L346" s="6"/>
      <c r="M346" s="6"/>
      <c r="N346" s="6"/>
    </row>
    <row r="347" spans="1:14" ht="15.75" customHeight="1">
      <c r="A347" s="5"/>
      <c r="B347" s="5"/>
      <c r="C347" s="5"/>
      <c r="D347" s="5"/>
      <c r="E347" s="5"/>
      <c r="F347" s="5"/>
      <c r="G347" s="2"/>
      <c r="H347" s="2"/>
      <c r="I347" s="6"/>
      <c r="J347" s="6"/>
      <c r="K347" s="6"/>
      <c r="L347" s="6"/>
      <c r="M347" s="6"/>
      <c r="N347" s="6"/>
    </row>
    <row r="348" spans="1:14" ht="15.75" customHeight="1">
      <c r="A348" s="5"/>
      <c r="B348" s="5"/>
      <c r="C348" s="5" t="s">
        <v>33</v>
      </c>
      <c r="D348" s="5" t="s">
        <v>106</v>
      </c>
      <c r="E348" s="5"/>
      <c r="F348" s="5"/>
      <c r="G348" s="2" t="s">
        <v>107</v>
      </c>
      <c r="H348" s="2" t="s">
        <v>57</v>
      </c>
      <c r="I348" s="6">
        <v>15</v>
      </c>
      <c r="J348" s="6"/>
      <c r="K348" s="6">
        <v>15</v>
      </c>
      <c r="L348" s="6"/>
      <c r="M348" s="6"/>
      <c r="N348" s="6"/>
    </row>
    <row r="349" spans="1:14" ht="15.75" customHeight="1">
      <c r="A349" s="5"/>
      <c r="B349" s="5"/>
      <c r="C349" s="5"/>
      <c r="D349" s="5"/>
      <c r="E349" s="5"/>
      <c r="F349" s="5"/>
      <c r="G349" s="2"/>
      <c r="H349" s="2"/>
      <c r="I349" s="6"/>
      <c r="J349" s="6"/>
      <c r="K349" s="6"/>
      <c r="L349" s="6"/>
      <c r="M349" s="6"/>
      <c r="N349" s="6"/>
    </row>
    <row r="350" spans="1:14" ht="15.75" customHeight="1">
      <c r="A350" s="5"/>
      <c r="B350" s="5"/>
      <c r="C350" s="5"/>
      <c r="D350" s="5"/>
      <c r="E350" s="5"/>
      <c r="F350" s="5"/>
      <c r="G350" s="2"/>
      <c r="H350" s="2"/>
      <c r="I350" s="6"/>
      <c r="J350" s="6"/>
      <c r="K350" s="6"/>
      <c r="L350" s="6"/>
      <c r="M350" s="6"/>
      <c r="N350" s="6"/>
    </row>
    <row r="351" spans="1:14" ht="15.75" customHeight="1">
      <c r="A351" s="5"/>
      <c r="B351" s="5"/>
      <c r="C351" s="5" t="s">
        <v>34</v>
      </c>
      <c r="D351" s="5"/>
      <c r="E351" s="5"/>
      <c r="F351" s="5"/>
      <c r="G351" s="2"/>
      <c r="H351" s="2"/>
      <c r="I351" s="6"/>
      <c r="J351" s="6"/>
      <c r="K351" s="6"/>
      <c r="L351" s="6"/>
      <c r="M351" s="6"/>
      <c r="N351" s="6"/>
    </row>
    <row r="352" spans="1:14" ht="15.75" customHeight="1">
      <c r="A352" s="5"/>
      <c r="B352" s="5"/>
      <c r="C352" s="5"/>
      <c r="D352" s="5"/>
      <c r="E352" s="5"/>
      <c r="F352" s="5"/>
      <c r="G352" s="2"/>
      <c r="H352" s="2"/>
      <c r="I352" s="6"/>
      <c r="J352" s="6"/>
      <c r="K352" s="6"/>
      <c r="L352" s="6"/>
      <c r="M352" s="6"/>
      <c r="N352" s="6"/>
    </row>
    <row r="353" spans="1:14" ht="15.75" customHeight="1">
      <c r="A353" s="5"/>
      <c r="B353" s="5"/>
      <c r="C353" s="5"/>
      <c r="D353" s="5"/>
      <c r="E353" s="5"/>
      <c r="F353" s="5"/>
      <c r="G353" s="2"/>
      <c r="H353" s="2"/>
      <c r="I353" s="6"/>
      <c r="J353" s="6"/>
      <c r="K353" s="6"/>
      <c r="L353" s="6"/>
      <c r="M353" s="6"/>
      <c r="N353" s="6"/>
    </row>
    <row r="354" spans="1:14" ht="15.75" customHeight="1">
      <c r="A354" s="5"/>
      <c r="B354" s="5" t="s">
        <v>35</v>
      </c>
      <c r="C354" s="5" t="s">
        <v>36</v>
      </c>
      <c r="D354" s="5"/>
      <c r="E354" s="5"/>
      <c r="F354" s="5"/>
      <c r="G354" s="2"/>
      <c r="H354" s="2"/>
      <c r="I354" s="6"/>
      <c r="J354" s="6"/>
      <c r="K354" s="6"/>
      <c r="L354" s="6"/>
      <c r="M354" s="6"/>
      <c r="N354" s="6"/>
    </row>
    <row r="355" spans="1:14" ht="15.75" customHeight="1">
      <c r="A355" s="5"/>
      <c r="B355" s="5"/>
      <c r="C355" s="5"/>
      <c r="D355" s="5"/>
      <c r="E355" s="5"/>
      <c r="F355" s="5"/>
      <c r="G355" s="2"/>
      <c r="H355" s="2"/>
      <c r="I355" s="6"/>
      <c r="J355" s="6"/>
      <c r="K355" s="6"/>
      <c r="L355" s="6"/>
      <c r="M355" s="6"/>
      <c r="N355" s="6"/>
    </row>
    <row r="356" spans="1:14" ht="15.75" customHeight="1">
      <c r="A356" s="5"/>
      <c r="B356" s="5"/>
      <c r="C356" s="5"/>
      <c r="D356" s="5"/>
      <c r="E356" s="5"/>
      <c r="F356" s="5"/>
      <c r="G356" s="2"/>
      <c r="H356" s="2"/>
      <c r="I356" s="6"/>
      <c r="J356" s="6"/>
      <c r="K356" s="6"/>
      <c r="L356" s="6"/>
      <c r="M356" s="6"/>
      <c r="N356" s="6"/>
    </row>
    <row r="357" spans="1:14" ht="15.75" customHeight="1">
      <c r="A357" s="5"/>
      <c r="B357" s="5"/>
      <c r="C357" s="5" t="s">
        <v>37</v>
      </c>
      <c r="D357" s="5"/>
      <c r="E357" s="5"/>
      <c r="F357" s="5"/>
      <c r="G357" s="2"/>
      <c r="H357" s="2"/>
      <c r="I357" s="6"/>
      <c r="J357" s="6"/>
      <c r="K357" s="6"/>
      <c r="L357" s="6"/>
      <c r="M357" s="6"/>
      <c r="N357" s="6"/>
    </row>
    <row r="358" spans="1:14" ht="15.75" customHeight="1">
      <c r="A358" s="5"/>
      <c r="B358" s="5"/>
      <c r="C358" s="5"/>
      <c r="D358" s="5"/>
      <c r="E358" s="5"/>
      <c r="F358" s="5"/>
      <c r="G358" s="2"/>
      <c r="H358" s="2"/>
      <c r="I358" s="6"/>
      <c r="J358" s="6"/>
      <c r="K358" s="6"/>
      <c r="L358" s="6"/>
      <c r="M358" s="6"/>
      <c r="N358" s="6"/>
    </row>
    <row r="359" spans="1:14" ht="15.75" customHeight="1">
      <c r="A359" s="5"/>
      <c r="B359" s="5"/>
      <c r="C359" s="5"/>
      <c r="D359" s="5"/>
      <c r="E359" s="5"/>
      <c r="F359" s="5"/>
      <c r="G359" s="2"/>
      <c r="H359" s="2"/>
      <c r="I359" s="6"/>
      <c r="J359" s="6"/>
      <c r="K359" s="6"/>
      <c r="L359" s="6"/>
      <c r="M359" s="6"/>
      <c r="N359" s="6"/>
    </row>
    <row r="360" spans="1:14" ht="15.75" customHeight="1">
      <c r="A360" s="5"/>
      <c r="B360" s="5"/>
      <c r="C360" s="5" t="s">
        <v>38</v>
      </c>
      <c r="D360" s="5"/>
      <c r="E360" s="5"/>
      <c r="F360" s="5"/>
      <c r="G360" s="2"/>
      <c r="H360" s="2"/>
      <c r="I360" s="6"/>
      <c r="J360" s="6"/>
      <c r="K360" s="6"/>
      <c r="L360" s="6"/>
      <c r="M360" s="6"/>
      <c r="N360" s="6"/>
    </row>
    <row r="361" spans="1:14" ht="15.75" customHeight="1">
      <c r="A361" s="5"/>
      <c r="B361" s="5"/>
      <c r="C361" s="5"/>
      <c r="D361" s="5"/>
      <c r="E361" s="5"/>
      <c r="F361" s="5"/>
      <c r="G361" s="2"/>
      <c r="H361" s="2"/>
      <c r="I361" s="6"/>
      <c r="J361" s="6"/>
      <c r="K361" s="6"/>
      <c r="L361" s="6"/>
      <c r="M361" s="6"/>
      <c r="N361" s="6"/>
    </row>
    <row r="362" spans="1:14" ht="15.75" customHeight="1">
      <c r="A362" s="5"/>
      <c r="B362" s="5"/>
      <c r="C362" s="5"/>
      <c r="D362" s="5"/>
      <c r="E362" s="5"/>
      <c r="F362" s="5"/>
      <c r="G362" s="2"/>
      <c r="H362" s="2"/>
      <c r="I362" s="6"/>
      <c r="J362" s="6"/>
      <c r="K362" s="6"/>
      <c r="L362" s="6"/>
      <c r="M362" s="6"/>
      <c r="N362" s="6"/>
    </row>
    <row r="363" spans="1:14" ht="15.75" customHeight="1">
      <c r="A363" s="5"/>
      <c r="B363" s="5"/>
      <c r="C363" s="5" t="s">
        <v>39</v>
      </c>
      <c r="D363" s="5" t="s">
        <v>108</v>
      </c>
      <c r="E363" s="5"/>
      <c r="F363" s="5"/>
      <c r="G363" s="2" t="s">
        <v>111</v>
      </c>
      <c r="H363" s="2" t="s">
        <v>110</v>
      </c>
      <c r="I363" s="6">
        <v>20</v>
      </c>
      <c r="J363" s="6"/>
      <c r="K363" s="6">
        <v>20</v>
      </c>
      <c r="L363" s="6"/>
      <c r="M363" s="6"/>
      <c r="N363" s="6"/>
    </row>
    <row r="364" spans="1:14" ht="15.75" customHeight="1">
      <c r="A364" s="5"/>
      <c r="B364" s="5"/>
      <c r="C364" s="5"/>
      <c r="D364" s="5"/>
      <c r="E364" s="5"/>
      <c r="F364" s="5"/>
      <c r="G364" s="2"/>
      <c r="H364" s="2"/>
      <c r="I364" s="6"/>
      <c r="J364" s="6"/>
      <c r="K364" s="6"/>
      <c r="L364" s="6"/>
      <c r="M364" s="6"/>
      <c r="N364" s="6"/>
    </row>
    <row r="365" spans="1:14" ht="15.75" customHeight="1">
      <c r="A365" s="5"/>
      <c r="B365" s="5"/>
      <c r="C365" s="5"/>
      <c r="D365" s="5"/>
      <c r="E365" s="5"/>
      <c r="F365" s="5"/>
      <c r="G365" s="2"/>
      <c r="H365" s="2"/>
      <c r="I365" s="6"/>
      <c r="J365" s="6"/>
      <c r="K365" s="6"/>
      <c r="L365" s="6"/>
      <c r="M365" s="6"/>
      <c r="N365" s="6"/>
    </row>
    <row r="366" spans="1:14" ht="15.75" customHeight="1">
      <c r="A366" s="5"/>
      <c r="B366" s="5" t="s">
        <v>40</v>
      </c>
      <c r="C366" s="5" t="s">
        <v>41</v>
      </c>
      <c r="D366" s="5" t="s">
        <v>109</v>
      </c>
      <c r="E366" s="5"/>
      <c r="F366" s="5"/>
      <c r="G366" s="9">
        <v>0.99</v>
      </c>
      <c r="H366" s="9">
        <v>0.99</v>
      </c>
      <c r="I366" s="6">
        <v>10</v>
      </c>
      <c r="J366" s="6"/>
      <c r="K366" s="6">
        <v>10</v>
      </c>
      <c r="L366" s="6"/>
      <c r="M366" s="6"/>
      <c r="N366" s="6"/>
    </row>
    <row r="367" spans="1:14" ht="15.75" customHeight="1">
      <c r="A367" s="5"/>
      <c r="B367" s="5"/>
      <c r="C367" s="5"/>
      <c r="D367" s="5"/>
      <c r="E367" s="5"/>
      <c r="F367" s="5"/>
      <c r="G367" s="2"/>
      <c r="H367" s="2"/>
      <c r="I367" s="6"/>
      <c r="J367" s="6"/>
      <c r="K367" s="6"/>
      <c r="L367" s="6"/>
      <c r="M367" s="6"/>
      <c r="N367" s="6"/>
    </row>
    <row r="368" spans="1:14" ht="15.75" customHeight="1">
      <c r="A368" s="5"/>
      <c r="B368" s="5"/>
      <c r="C368" s="5"/>
      <c r="D368" s="5"/>
      <c r="E368" s="5"/>
      <c r="F368" s="5"/>
      <c r="G368" s="2"/>
      <c r="H368" s="2"/>
      <c r="I368" s="6"/>
      <c r="J368" s="6"/>
      <c r="K368" s="6"/>
      <c r="L368" s="6"/>
      <c r="M368" s="6"/>
      <c r="N368" s="6"/>
    </row>
    <row r="369" spans="1:14" ht="15.75" customHeight="1">
      <c r="A369" s="5" t="s">
        <v>42</v>
      </c>
      <c r="B369" s="5"/>
      <c r="C369" s="5"/>
      <c r="D369" s="5"/>
      <c r="E369" s="5"/>
      <c r="F369" s="5"/>
      <c r="G369" s="5"/>
      <c r="H369" s="5"/>
      <c r="I369" s="5">
        <v>100</v>
      </c>
      <c r="J369" s="5"/>
      <c r="K369" s="6">
        <f>SUM(K341:L368)+10</f>
        <v>100</v>
      </c>
      <c r="L369" s="6"/>
      <c r="M369" s="7"/>
      <c r="N369" s="7"/>
    </row>
    <row r="370" spans="1:14" ht="24" customHeight="1">
      <c r="A370" s="3" t="s">
        <v>0</v>
      </c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 ht="20.25" customHeight="1">
      <c r="A371" s="4" t="s">
        <v>1</v>
      </c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 ht="15.75" customHeight="1">
      <c r="A372" s="5" t="s">
        <v>2</v>
      </c>
      <c r="B372" s="5"/>
      <c r="C372" s="6" t="s">
        <v>80</v>
      </c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</row>
    <row r="373" spans="1:14" ht="15.75" customHeight="1">
      <c r="A373" s="5" t="s">
        <v>3</v>
      </c>
      <c r="B373" s="5"/>
      <c r="C373" s="6" t="s">
        <v>44</v>
      </c>
      <c r="D373" s="6"/>
      <c r="E373" s="6"/>
      <c r="F373" s="6"/>
      <c r="G373" s="6"/>
      <c r="H373" s="5" t="s">
        <v>4</v>
      </c>
      <c r="I373" s="5"/>
      <c r="J373" s="6" t="s">
        <v>43</v>
      </c>
      <c r="K373" s="6"/>
      <c r="L373" s="6"/>
      <c r="M373" s="6"/>
      <c r="N373" s="6"/>
    </row>
    <row r="374" spans="1:14" ht="15.75" customHeight="1">
      <c r="A374" s="5" t="s">
        <v>5</v>
      </c>
      <c r="B374" s="5"/>
      <c r="C374" s="6" t="s">
        <v>121</v>
      </c>
      <c r="D374" s="6"/>
      <c r="E374" s="6"/>
      <c r="F374" s="6"/>
      <c r="G374" s="6"/>
      <c r="H374" s="5" t="s">
        <v>6</v>
      </c>
      <c r="I374" s="5"/>
      <c r="J374" s="6">
        <v>69598482</v>
      </c>
      <c r="K374" s="6"/>
      <c r="L374" s="6"/>
      <c r="M374" s="6"/>
      <c r="N374" s="6"/>
    </row>
    <row r="375" spans="1:14" ht="27" customHeight="1">
      <c r="A375" s="5" t="s">
        <v>7</v>
      </c>
      <c r="B375" s="5"/>
      <c r="C375" s="6"/>
      <c r="D375" s="6"/>
      <c r="E375" s="1" t="s">
        <v>8</v>
      </c>
      <c r="F375" s="5" t="s">
        <v>9</v>
      </c>
      <c r="G375" s="5"/>
      <c r="H375" s="5" t="s">
        <v>10</v>
      </c>
      <c r="I375" s="5"/>
      <c r="J375" s="5" t="s">
        <v>11</v>
      </c>
      <c r="K375" s="5"/>
      <c r="L375" s="5" t="s">
        <v>12</v>
      </c>
      <c r="M375" s="5"/>
      <c r="N375" s="1" t="s">
        <v>13</v>
      </c>
    </row>
    <row r="376" spans="1:14" ht="15.75" customHeight="1">
      <c r="A376" s="5" t="s">
        <v>14</v>
      </c>
      <c r="B376" s="5"/>
      <c r="C376" s="5" t="s">
        <v>15</v>
      </c>
      <c r="D376" s="5"/>
      <c r="E376" s="2"/>
      <c r="F376" s="6">
        <v>65</v>
      </c>
      <c r="G376" s="6"/>
      <c r="H376" s="6">
        <v>65</v>
      </c>
      <c r="I376" s="6"/>
      <c r="J376" s="5">
        <v>10</v>
      </c>
      <c r="K376" s="5"/>
      <c r="L376" s="8">
        <v>1</v>
      </c>
      <c r="M376" s="6"/>
      <c r="N376" s="2">
        <v>10</v>
      </c>
    </row>
    <row r="377" spans="1:14" ht="15.75" customHeight="1">
      <c r="A377" s="7"/>
      <c r="B377" s="7"/>
      <c r="C377" s="5" t="s">
        <v>16</v>
      </c>
      <c r="D377" s="5"/>
      <c r="E377" s="2"/>
      <c r="F377" s="6">
        <v>65</v>
      </c>
      <c r="G377" s="6"/>
      <c r="H377" s="6">
        <v>65</v>
      </c>
      <c r="I377" s="6"/>
      <c r="J377" s="5" t="s">
        <v>119</v>
      </c>
      <c r="K377" s="5"/>
      <c r="L377" s="6"/>
      <c r="M377" s="6"/>
      <c r="N377" s="1" t="s">
        <v>17</v>
      </c>
    </row>
    <row r="378" spans="1:14" ht="15.75" customHeight="1">
      <c r="A378" s="7"/>
      <c r="B378" s="7"/>
      <c r="C378" s="5" t="s">
        <v>18</v>
      </c>
      <c r="D378" s="5"/>
      <c r="E378" s="2"/>
      <c r="F378" s="6"/>
      <c r="G378" s="6"/>
      <c r="H378" s="6"/>
      <c r="I378" s="6"/>
      <c r="J378" s="5" t="s">
        <v>17</v>
      </c>
      <c r="K378" s="5"/>
      <c r="L378" s="6"/>
      <c r="M378" s="6"/>
      <c r="N378" s="1" t="s">
        <v>17</v>
      </c>
    </row>
    <row r="379" spans="1:14" ht="15.75" customHeight="1">
      <c r="A379" s="7"/>
      <c r="B379" s="7"/>
      <c r="C379" s="5" t="s">
        <v>19</v>
      </c>
      <c r="D379" s="5"/>
      <c r="E379" s="2"/>
      <c r="F379" s="6"/>
      <c r="G379" s="6"/>
      <c r="H379" s="6"/>
      <c r="I379" s="6"/>
      <c r="J379" s="5" t="s">
        <v>17</v>
      </c>
      <c r="K379" s="5"/>
      <c r="L379" s="6"/>
      <c r="M379" s="6"/>
      <c r="N379" s="1" t="s">
        <v>17</v>
      </c>
    </row>
    <row r="380" spans="1:14" ht="15.75" customHeight="1">
      <c r="A380" s="5" t="s">
        <v>20</v>
      </c>
      <c r="B380" s="5" t="s">
        <v>21</v>
      </c>
      <c r="C380" s="5"/>
      <c r="D380" s="5"/>
      <c r="E380" s="5"/>
      <c r="F380" s="5"/>
      <c r="G380" s="5"/>
      <c r="H380" s="5" t="s">
        <v>22</v>
      </c>
      <c r="I380" s="5"/>
      <c r="J380" s="5"/>
      <c r="K380" s="5"/>
      <c r="L380" s="5"/>
      <c r="M380" s="5"/>
      <c r="N380" s="5"/>
    </row>
    <row r="381" spans="1:14" ht="15.75" customHeight="1">
      <c r="A381" s="5"/>
      <c r="B381" s="6" t="s">
        <v>120</v>
      </c>
      <c r="C381" s="6"/>
      <c r="D381" s="6"/>
      <c r="E381" s="6"/>
      <c r="F381" s="6"/>
      <c r="G381" s="6"/>
      <c r="H381" s="6" t="s">
        <v>51</v>
      </c>
      <c r="I381" s="6"/>
      <c r="J381" s="6"/>
      <c r="K381" s="6"/>
      <c r="L381" s="6"/>
      <c r="M381" s="6"/>
      <c r="N381" s="6"/>
    </row>
    <row r="382" spans="1:14" ht="27" customHeight="1">
      <c r="A382" s="5" t="s">
        <v>23</v>
      </c>
      <c r="B382" s="1" t="s">
        <v>24</v>
      </c>
      <c r="C382" s="1" t="s">
        <v>25</v>
      </c>
      <c r="D382" s="5" t="s">
        <v>26</v>
      </c>
      <c r="E382" s="5"/>
      <c r="F382" s="5"/>
      <c r="G382" s="1" t="s">
        <v>27</v>
      </c>
      <c r="H382" s="1" t="s">
        <v>28</v>
      </c>
      <c r="I382" s="5" t="s">
        <v>11</v>
      </c>
      <c r="J382" s="5"/>
      <c r="K382" s="5" t="s">
        <v>13</v>
      </c>
      <c r="L382" s="5"/>
      <c r="M382" s="5" t="s">
        <v>29</v>
      </c>
      <c r="N382" s="5"/>
    </row>
    <row r="383" spans="1:14" ht="15.75" customHeight="1">
      <c r="A383" s="5"/>
      <c r="B383" s="5" t="s">
        <v>30</v>
      </c>
      <c r="C383" s="5" t="s">
        <v>31</v>
      </c>
      <c r="D383" s="5"/>
      <c r="E383" s="5"/>
      <c r="F383" s="5"/>
      <c r="G383" s="2"/>
      <c r="H383" s="2"/>
      <c r="I383" s="6"/>
      <c r="J383" s="6"/>
      <c r="K383" s="6"/>
      <c r="L383" s="6"/>
      <c r="M383" s="6"/>
      <c r="N383" s="6"/>
    </row>
    <row r="384" spans="1:14" ht="15.75" customHeight="1">
      <c r="A384" s="5"/>
      <c r="B384" s="5"/>
      <c r="C384" s="5"/>
      <c r="D384" s="5"/>
      <c r="E384" s="5"/>
      <c r="F384" s="5"/>
      <c r="G384" s="2"/>
      <c r="H384" s="2"/>
      <c r="I384" s="6"/>
      <c r="J384" s="6"/>
      <c r="K384" s="6"/>
      <c r="L384" s="6"/>
      <c r="M384" s="6"/>
      <c r="N384" s="6"/>
    </row>
    <row r="385" spans="1:14" ht="15.75" customHeight="1">
      <c r="A385" s="5"/>
      <c r="B385" s="5"/>
      <c r="C385" s="5"/>
      <c r="D385" s="5"/>
      <c r="E385" s="5"/>
      <c r="F385" s="5"/>
      <c r="G385" s="2"/>
      <c r="H385" s="2"/>
      <c r="I385" s="6"/>
      <c r="J385" s="6"/>
      <c r="K385" s="6"/>
      <c r="L385" s="6"/>
      <c r="M385" s="6"/>
      <c r="N385" s="6"/>
    </row>
    <row r="386" spans="1:14" ht="15.75" customHeight="1">
      <c r="A386" s="5"/>
      <c r="B386" s="5"/>
      <c r="C386" s="5" t="s">
        <v>32</v>
      </c>
      <c r="D386" s="5" t="s">
        <v>122</v>
      </c>
      <c r="E386" s="5"/>
      <c r="F386" s="5"/>
      <c r="G386" s="2" t="s">
        <v>125</v>
      </c>
      <c r="H386" s="2" t="s">
        <v>61</v>
      </c>
      <c r="I386" s="6">
        <v>20</v>
      </c>
      <c r="J386" s="6"/>
      <c r="K386" s="6">
        <v>20</v>
      </c>
      <c r="L386" s="6"/>
      <c r="M386" s="6"/>
      <c r="N386" s="6"/>
    </row>
    <row r="387" spans="1:14" ht="15.75" customHeight="1">
      <c r="A387" s="5"/>
      <c r="B387" s="5"/>
      <c r="C387" s="5"/>
      <c r="D387" s="5"/>
      <c r="E387" s="5"/>
      <c r="F387" s="5"/>
      <c r="G387" s="2"/>
      <c r="H387" s="2"/>
      <c r="I387" s="6"/>
      <c r="J387" s="6"/>
      <c r="K387" s="6"/>
      <c r="L387" s="6"/>
      <c r="M387" s="6"/>
      <c r="N387" s="6"/>
    </row>
    <row r="388" spans="1:14" ht="15.75" customHeight="1">
      <c r="A388" s="5"/>
      <c r="B388" s="5"/>
      <c r="C388" s="5"/>
      <c r="D388" s="5"/>
      <c r="E388" s="5"/>
      <c r="F388" s="5"/>
      <c r="G388" s="2"/>
      <c r="H388" s="2"/>
      <c r="I388" s="6"/>
      <c r="J388" s="6"/>
      <c r="K388" s="6"/>
      <c r="L388" s="6"/>
      <c r="M388" s="6"/>
      <c r="N388" s="6"/>
    </row>
    <row r="389" spans="1:14" ht="15.75" customHeight="1">
      <c r="A389" s="5"/>
      <c r="B389" s="5"/>
      <c r="C389" s="5" t="s">
        <v>33</v>
      </c>
      <c r="D389" s="5" t="s">
        <v>123</v>
      </c>
      <c r="E389" s="5"/>
      <c r="F389" s="5"/>
      <c r="G389" s="2" t="s">
        <v>125</v>
      </c>
      <c r="H389" s="2" t="s">
        <v>61</v>
      </c>
      <c r="I389" s="6">
        <v>20</v>
      </c>
      <c r="J389" s="6"/>
      <c r="K389" s="6">
        <v>20</v>
      </c>
      <c r="L389" s="6"/>
      <c r="M389" s="6"/>
      <c r="N389" s="6"/>
    </row>
    <row r="390" spans="1:14" ht="15.75" customHeight="1">
      <c r="A390" s="5"/>
      <c r="B390" s="5"/>
      <c r="C390" s="5"/>
      <c r="D390" s="5"/>
      <c r="E390" s="5"/>
      <c r="F390" s="5"/>
      <c r="G390" s="2"/>
      <c r="H390" s="2"/>
      <c r="I390" s="6"/>
      <c r="J390" s="6"/>
      <c r="K390" s="6"/>
      <c r="L390" s="6"/>
      <c r="M390" s="6"/>
      <c r="N390" s="6"/>
    </row>
    <row r="391" spans="1:14" ht="15.75" customHeight="1">
      <c r="A391" s="5"/>
      <c r="B391" s="5"/>
      <c r="C391" s="5"/>
      <c r="D391" s="5"/>
      <c r="E391" s="5"/>
      <c r="F391" s="5"/>
      <c r="G391" s="2"/>
      <c r="H391" s="2"/>
      <c r="I391" s="6"/>
      <c r="J391" s="6"/>
      <c r="K391" s="6"/>
      <c r="L391" s="6"/>
      <c r="M391" s="6"/>
      <c r="N391" s="6"/>
    </row>
    <row r="392" spans="1:14" ht="15.75" customHeight="1">
      <c r="A392" s="5"/>
      <c r="B392" s="5"/>
      <c r="C392" s="5" t="s">
        <v>34</v>
      </c>
      <c r="D392" s="5"/>
      <c r="E392" s="5"/>
      <c r="F392" s="5"/>
      <c r="G392" s="2"/>
      <c r="H392" s="2"/>
      <c r="I392" s="6"/>
      <c r="J392" s="6"/>
      <c r="K392" s="6"/>
      <c r="L392" s="6"/>
      <c r="M392" s="6"/>
      <c r="N392" s="6"/>
    </row>
    <row r="393" spans="1:14" ht="15.75" customHeight="1">
      <c r="A393" s="5"/>
      <c r="B393" s="5"/>
      <c r="C393" s="5"/>
      <c r="D393" s="5"/>
      <c r="E393" s="5"/>
      <c r="F393" s="5"/>
      <c r="G393" s="2"/>
      <c r="H393" s="2"/>
      <c r="I393" s="6"/>
      <c r="J393" s="6"/>
      <c r="K393" s="6"/>
      <c r="L393" s="6"/>
      <c r="M393" s="6"/>
      <c r="N393" s="6"/>
    </row>
    <row r="394" spans="1:14" ht="15.75" customHeight="1">
      <c r="A394" s="5"/>
      <c r="B394" s="5"/>
      <c r="C394" s="5"/>
      <c r="D394" s="5"/>
      <c r="E394" s="5"/>
      <c r="F394" s="5"/>
      <c r="G394" s="2"/>
      <c r="H394" s="2"/>
      <c r="I394" s="6"/>
      <c r="J394" s="6"/>
      <c r="K394" s="6"/>
      <c r="L394" s="6"/>
      <c r="M394" s="6"/>
      <c r="N394" s="6"/>
    </row>
    <row r="395" spans="1:14" ht="15.75" customHeight="1">
      <c r="A395" s="5"/>
      <c r="B395" s="5" t="s">
        <v>35</v>
      </c>
      <c r="C395" s="5" t="s">
        <v>36</v>
      </c>
      <c r="D395" s="5"/>
      <c r="E395" s="5"/>
      <c r="F395" s="5"/>
      <c r="G395" s="2"/>
      <c r="H395" s="2"/>
      <c r="I395" s="6"/>
      <c r="J395" s="6"/>
      <c r="K395" s="6"/>
      <c r="L395" s="6"/>
      <c r="M395" s="6"/>
      <c r="N395" s="6"/>
    </row>
    <row r="396" spans="1:14" ht="15.75" customHeight="1">
      <c r="A396" s="5"/>
      <c r="B396" s="5"/>
      <c r="C396" s="5"/>
      <c r="D396" s="5"/>
      <c r="E396" s="5"/>
      <c r="F396" s="5"/>
      <c r="G396" s="2"/>
      <c r="H396" s="2"/>
      <c r="I396" s="6"/>
      <c r="J396" s="6"/>
      <c r="K396" s="6"/>
      <c r="L396" s="6"/>
      <c r="M396" s="6"/>
      <c r="N396" s="6"/>
    </row>
    <row r="397" spans="1:14" ht="15.75" customHeight="1">
      <c r="A397" s="5"/>
      <c r="B397" s="5"/>
      <c r="C397" s="5"/>
      <c r="D397" s="5"/>
      <c r="E397" s="5"/>
      <c r="F397" s="5"/>
      <c r="G397" s="2"/>
      <c r="H397" s="2"/>
      <c r="I397" s="6"/>
      <c r="J397" s="6"/>
      <c r="K397" s="6"/>
      <c r="L397" s="6"/>
      <c r="M397" s="6"/>
      <c r="N397" s="6"/>
    </row>
    <row r="398" spans="1:14" ht="15.75" customHeight="1">
      <c r="A398" s="5"/>
      <c r="B398" s="5"/>
      <c r="C398" s="5" t="s">
        <v>37</v>
      </c>
      <c r="D398" s="5"/>
      <c r="E398" s="5"/>
      <c r="F398" s="5"/>
      <c r="G398" s="2"/>
      <c r="H398" s="2"/>
      <c r="I398" s="6"/>
      <c r="J398" s="6"/>
      <c r="K398" s="6"/>
      <c r="L398" s="6"/>
      <c r="M398" s="6"/>
      <c r="N398" s="6"/>
    </row>
    <row r="399" spans="1:14" ht="15.75" customHeight="1">
      <c r="A399" s="5"/>
      <c r="B399" s="5"/>
      <c r="C399" s="5"/>
      <c r="D399" s="5"/>
      <c r="E399" s="5"/>
      <c r="F399" s="5"/>
      <c r="G399" s="2"/>
      <c r="H399" s="2"/>
      <c r="I399" s="6"/>
      <c r="J399" s="6"/>
      <c r="K399" s="6"/>
      <c r="L399" s="6"/>
      <c r="M399" s="6"/>
      <c r="N399" s="6"/>
    </row>
    <row r="400" spans="1:14" ht="15.75" customHeight="1">
      <c r="A400" s="5"/>
      <c r="B400" s="5"/>
      <c r="C400" s="5"/>
      <c r="D400" s="5"/>
      <c r="E400" s="5"/>
      <c r="F400" s="5"/>
      <c r="G400" s="2"/>
      <c r="H400" s="2"/>
      <c r="I400" s="6"/>
      <c r="J400" s="6"/>
      <c r="K400" s="6"/>
      <c r="L400" s="6"/>
      <c r="M400" s="6"/>
      <c r="N400" s="6"/>
    </row>
    <row r="401" spans="1:14" ht="15.75" customHeight="1">
      <c r="A401" s="5"/>
      <c r="B401" s="5"/>
      <c r="C401" s="5" t="s">
        <v>38</v>
      </c>
      <c r="D401" s="5"/>
      <c r="E401" s="5"/>
      <c r="F401" s="5"/>
      <c r="G401" s="2"/>
      <c r="H401" s="2"/>
      <c r="I401" s="6"/>
      <c r="J401" s="6"/>
      <c r="K401" s="6"/>
      <c r="L401" s="6"/>
      <c r="M401" s="6"/>
      <c r="N401" s="6"/>
    </row>
    <row r="402" spans="1:14" ht="15.75" customHeight="1">
      <c r="A402" s="5"/>
      <c r="B402" s="5"/>
      <c r="C402" s="5"/>
      <c r="D402" s="5"/>
      <c r="E402" s="5"/>
      <c r="F402" s="5"/>
      <c r="G402" s="2"/>
      <c r="H402" s="2"/>
      <c r="I402" s="6"/>
      <c r="J402" s="6"/>
      <c r="K402" s="6"/>
      <c r="L402" s="6"/>
      <c r="M402" s="6"/>
      <c r="N402" s="6"/>
    </row>
    <row r="403" spans="1:14" ht="15.75" customHeight="1">
      <c r="A403" s="5"/>
      <c r="B403" s="5"/>
      <c r="C403" s="5"/>
      <c r="D403" s="5"/>
      <c r="E403" s="5"/>
      <c r="F403" s="5"/>
      <c r="G403" s="2"/>
      <c r="H403" s="2"/>
      <c r="I403" s="6"/>
      <c r="J403" s="6"/>
      <c r="K403" s="6"/>
      <c r="L403" s="6"/>
      <c r="M403" s="6"/>
      <c r="N403" s="6"/>
    </row>
    <row r="404" spans="1:14" ht="15.75" customHeight="1">
      <c r="A404" s="5"/>
      <c r="B404" s="5"/>
      <c r="C404" s="5" t="s">
        <v>39</v>
      </c>
      <c r="D404" s="5" t="s">
        <v>124</v>
      </c>
      <c r="E404" s="5"/>
      <c r="F404" s="5"/>
      <c r="G404" s="2" t="s">
        <v>125</v>
      </c>
      <c r="H404" s="2" t="s">
        <v>61</v>
      </c>
      <c r="I404" s="6">
        <v>40</v>
      </c>
      <c r="J404" s="6"/>
      <c r="K404" s="6">
        <v>40</v>
      </c>
      <c r="L404" s="6"/>
      <c r="M404" s="6"/>
      <c r="N404" s="6"/>
    </row>
    <row r="405" spans="1:14" ht="15.75" customHeight="1">
      <c r="A405" s="5"/>
      <c r="B405" s="5"/>
      <c r="C405" s="5"/>
      <c r="D405" s="5"/>
      <c r="E405" s="5"/>
      <c r="F405" s="5"/>
      <c r="G405" s="2"/>
      <c r="H405" s="2"/>
      <c r="I405" s="6"/>
      <c r="J405" s="6"/>
      <c r="K405" s="6"/>
      <c r="L405" s="6"/>
      <c r="M405" s="6"/>
      <c r="N405" s="6"/>
    </row>
    <row r="406" spans="1:14" ht="15.75" customHeight="1">
      <c r="A406" s="5"/>
      <c r="B406" s="5"/>
      <c r="C406" s="5"/>
      <c r="D406" s="5"/>
      <c r="E406" s="5"/>
      <c r="F406" s="5"/>
      <c r="G406" s="2"/>
      <c r="H406" s="2"/>
      <c r="I406" s="6"/>
      <c r="J406" s="6"/>
      <c r="K406" s="6"/>
      <c r="L406" s="6"/>
      <c r="M406" s="6"/>
      <c r="N406" s="6"/>
    </row>
    <row r="407" spans="1:14" ht="15.75" customHeight="1">
      <c r="A407" s="5"/>
      <c r="B407" s="5" t="s">
        <v>40</v>
      </c>
      <c r="C407" s="5" t="s">
        <v>41</v>
      </c>
      <c r="D407" s="5" t="s">
        <v>87</v>
      </c>
      <c r="E407" s="5"/>
      <c r="F407" s="5"/>
      <c r="G407" s="9">
        <v>0.95</v>
      </c>
      <c r="H407" s="9">
        <v>1</v>
      </c>
      <c r="I407" s="6">
        <v>10</v>
      </c>
      <c r="J407" s="6"/>
      <c r="K407" s="6">
        <v>10</v>
      </c>
      <c r="L407" s="6"/>
      <c r="M407" s="6"/>
      <c r="N407" s="6"/>
    </row>
    <row r="408" spans="1:14" ht="15.75" customHeight="1">
      <c r="A408" s="5"/>
      <c r="B408" s="5"/>
      <c r="C408" s="5"/>
      <c r="D408" s="5"/>
      <c r="E408" s="5"/>
      <c r="F408" s="5"/>
      <c r="G408" s="2"/>
      <c r="H408" s="2"/>
      <c r="I408" s="6"/>
      <c r="J408" s="6"/>
      <c r="K408" s="6"/>
      <c r="L408" s="6"/>
      <c r="M408" s="6"/>
      <c r="N408" s="6"/>
    </row>
    <row r="409" spans="1:14" ht="15.75" customHeight="1">
      <c r="A409" s="5"/>
      <c r="B409" s="5"/>
      <c r="C409" s="5"/>
      <c r="D409" s="5"/>
      <c r="E409" s="5"/>
      <c r="F409" s="5"/>
      <c r="G409" s="2"/>
      <c r="H409" s="2"/>
      <c r="I409" s="6"/>
      <c r="J409" s="6"/>
      <c r="K409" s="6"/>
      <c r="L409" s="6"/>
      <c r="M409" s="6"/>
      <c r="N409" s="6"/>
    </row>
    <row r="410" spans="1:14" ht="15.75" customHeight="1">
      <c r="A410" s="5" t="s">
        <v>42</v>
      </c>
      <c r="B410" s="5"/>
      <c r="C410" s="5"/>
      <c r="D410" s="5"/>
      <c r="E410" s="5"/>
      <c r="F410" s="5"/>
      <c r="G410" s="5"/>
      <c r="H410" s="5"/>
      <c r="I410" s="5">
        <v>100</v>
      </c>
      <c r="J410" s="5"/>
      <c r="K410" s="6">
        <f>SUM(K382:L409)+10</f>
        <v>100</v>
      </c>
      <c r="L410" s="6"/>
      <c r="M410" s="7"/>
      <c r="N410" s="7"/>
    </row>
    <row r="411" spans="1:14" ht="24" customHeight="1">
      <c r="A411" s="3" t="s">
        <v>0</v>
      </c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 ht="20.25" customHeight="1">
      <c r="A412" s="4" t="s">
        <v>1</v>
      </c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1:14" ht="15.75" customHeight="1">
      <c r="A413" s="5" t="s">
        <v>2</v>
      </c>
      <c r="B413" s="5"/>
      <c r="C413" s="6" t="s">
        <v>142</v>
      </c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</row>
    <row r="414" spans="1:14" ht="15.75" customHeight="1">
      <c r="A414" s="5" t="s">
        <v>3</v>
      </c>
      <c r="B414" s="5"/>
      <c r="C414" s="6" t="s">
        <v>44</v>
      </c>
      <c r="D414" s="6"/>
      <c r="E414" s="6"/>
      <c r="F414" s="6"/>
      <c r="G414" s="6"/>
      <c r="H414" s="5" t="s">
        <v>4</v>
      </c>
      <c r="I414" s="5"/>
      <c r="J414" s="6" t="s">
        <v>43</v>
      </c>
      <c r="K414" s="6"/>
      <c r="L414" s="6"/>
      <c r="M414" s="6"/>
      <c r="N414" s="6"/>
    </row>
    <row r="415" spans="1:14" ht="15.75" customHeight="1">
      <c r="A415" s="5" t="s">
        <v>5</v>
      </c>
      <c r="B415" s="5"/>
      <c r="C415" s="6" t="s">
        <v>45</v>
      </c>
      <c r="D415" s="6"/>
      <c r="E415" s="6"/>
      <c r="F415" s="6"/>
      <c r="G415" s="6"/>
      <c r="H415" s="5" t="s">
        <v>6</v>
      </c>
      <c r="I415" s="5"/>
      <c r="J415" s="6">
        <v>69598482</v>
      </c>
      <c r="K415" s="6"/>
      <c r="L415" s="6"/>
      <c r="M415" s="6"/>
      <c r="N415" s="6"/>
    </row>
    <row r="416" spans="1:14" ht="27" customHeight="1">
      <c r="A416" s="5" t="s">
        <v>7</v>
      </c>
      <c r="B416" s="5"/>
      <c r="C416" s="6"/>
      <c r="D416" s="6"/>
      <c r="E416" s="1" t="s">
        <v>8</v>
      </c>
      <c r="F416" s="5" t="s">
        <v>9</v>
      </c>
      <c r="G416" s="5"/>
      <c r="H416" s="5" t="s">
        <v>10</v>
      </c>
      <c r="I416" s="5"/>
      <c r="J416" s="5" t="s">
        <v>11</v>
      </c>
      <c r="K416" s="5"/>
      <c r="L416" s="5" t="s">
        <v>12</v>
      </c>
      <c r="M416" s="5"/>
      <c r="N416" s="1" t="s">
        <v>13</v>
      </c>
    </row>
    <row r="417" spans="1:14" ht="15.75" customHeight="1">
      <c r="A417" s="5" t="s">
        <v>14</v>
      </c>
      <c r="B417" s="5"/>
      <c r="C417" s="5" t="s">
        <v>15</v>
      </c>
      <c r="D417" s="5"/>
      <c r="E417" s="2"/>
      <c r="F417" s="6">
        <v>0.13900000000000001</v>
      </c>
      <c r="G417" s="6"/>
      <c r="H417" s="6">
        <v>0.13900000000000001</v>
      </c>
      <c r="I417" s="6"/>
      <c r="J417" s="5">
        <v>10</v>
      </c>
      <c r="K417" s="5"/>
      <c r="L417" s="8">
        <v>1</v>
      </c>
      <c r="M417" s="6"/>
      <c r="N417" s="2">
        <v>10</v>
      </c>
    </row>
    <row r="418" spans="1:14" ht="15.75" customHeight="1">
      <c r="A418" s="7"/>
      <c r="B418" s="7"/>
      <c r="C418" s="5" t="s">
        <v>16</v>
      </c>
      <c r="D418" s="5"/>
      <c r="E418" s="2"/>
      <c r="F418" s="6">
        <v>0.13900000000000001</v>
      </c>
      <c r="G418" s="6"/>
      <c r="H418" s="6">
        <v>0.13900000000000001</v>
      </c>
      <c r="I418" s="6"/>
      <c r="J418" s="5" t="s">
        <v>17</v>
      </c>
      <c r="K418" s="5"/>
      <c r="L418" s="6"/>
      <c r="M418" s="6"/>
      <c r="N418" s="1" t="s">
        <v>17</v>
      </c>
    </row>
    <row r="419" spans="1:14" ht="15.75" customHeight="1">
      <c r="A419" s="7"/>
      <c r="B419" s="7"/>
      <c r="C419" s="5" t="s">
        <v>18</v>
      </c>
      <c r="D419" s="5"/>
      <c r="E419" s="2"/>
      <c r="F419" s="6"/>
      <c r="G419" s="6"/>
      <c r="H419" s="6"/>
      <c r="I419" s="6"/>
      <c r="J419" s="5" t="s">
        <v>17</v>
      </c>
      <c r="K419" s="5"/>
      <c r="L419" s="6"/>
      <c r="M419" s="6"/>
      <c r="N419" s="1" t="s">
        <v>17</v>
      </c>
    </row>
    <row r="420" spans="1:14" ht="15.75" customHeight="1">
      <c r="A420" s="7"/>
      <c r="B420" s="7"/>
      <c r="C420" s="5" t="s">
        <v>19</v>
      </c>
      <c r="D420" s="5"/>
      <c r="E420" s="2"/>
      <c r="F420" s="6"/>
      <c r="G420" s="6"/>
      <c r="H420" s="6"/>
      <c r="I420" s="6"/>
      <c r="J420" s="5" t="s">
        <v>17</v>
      </c>
      <c r="K420" s="5"/>
      <c r="L420" s="6"/>
      <c r="M420" s="6"/>
      <c r="N420" s="1" t="s">
        <v>17</v>
      </c>
    </row>
    <row r="421" spans="1:14" ht="15.75" customHeight="1">
      <c r="A421" s="5" t="s">
        <v>20</v>
      </c>
      <c r="B421" s="5" t="s">
        <v>21</v>
      </c>
      <c r="C421" s="5"/>
      <c r="D421" s="5"/>
      <c r="E421" s="5"/>
      <c r="F421" s="5"/>
      <c r="G421" s="5"/>
      <c r="H421" s="5" t="s">
        <v>22</v>
      </c>
      <c r="I421" s="5"/>
      <c r="J421" s="5"/>
      <c r="K421" s="5"/>
      <c r="L421" s="5"/>
      <c r="M421" s="5"/>
      <c r="N421" s="5"/>
    </row>
    <row r="422" spans="1:14" ht="15.75" customHeight="1">
      <c r="A422" s="5"/>
      <c r="B422" s="6" t="s">
        <v>126</v>
      </c>
      <c r="C422" s="6"/>
      <c r="D422" s="6"/>
      <c r="E422" s="6"/>
      <c r="F422" s="6"/>
      <c r="G422" s="6"/>
      <c r="H422" s="6" t="s">
        <v>51</v>
      </c>
      <c r="I422" s="6"/>
      <c r="J422" s="6"/>
      <c r="K422" s="6"/>
      <c r="L422" s="6"/>
      <c r="M422" s="6"/>
      <c r="N422" s="6"/>
    </row>
    <row r="423" spans="1:14" ht="27" customHeight="1">
      <c r="A423" s="5" t="s">
        <v>23</v>
      </c>
      <c r="B423" s="1" t="s">
        <v>24</v>
      </c>
      <c r="C423" s="1" t="s">
        <v>25</v>
      </c>
      <c r="D423" s="5" t="s">
        <v>26</v>
      </c>
      <c r="E423" s="5"/>
      <c r="F423" s="5"/>
      <c r="G423" s="1" t="s">
        <v>27</v>
      </c>
      <c r="H423" s="1" t="s">
        <v>28</v>
      </c>
      <c r="I423" s="5" t="s">
        <v>11</v>
      </c>
      <c r="J423" s="5"/>
      <c r="K423" s="5" t="s">
        <v>13</v>
      </c>
      <c r="L423" s="5"/>
      <c r="M423" s="5" t="s">
        <v>29</v>
      </c>
      <c r="N423" s="5"/>
    </row>
    <row r="424" spans="1:14" ht="15.75" customHeight="1">
      <c r="A424" s="5"/>
      <c r="B424" s="5" t="s">
        <v>30</v>
      </c>
      <c r="C424" s="5" t="s">
        <v>31</v>
      </c>
      <c r="D424" s="5"/>
      <c r="E424" s="5"/>
      <c r="F424" s="5"/>
      <c r="G424" s="2"/>
      <c r="H424" s="2"/>
      <c r="I424" s="6"/>
      <c r="J424" s="6"/>
      <c r="K424" s="6"/>
      <c r="L424" s="6"/>
      <c r="M424" s="6"/>
      <c r="N424" s="6"/>
    </row>
    <row r="425" spans="1:14" ht="15.75" customHeight="1">
      <c r="A425" s="5"/>
      <c r="B425" s="5"/>
      <c r="C425" s="5"/>
      <c r="D425" s="5"/>
      <c r="E425" s="5"/>
      <c r="F425" s="5"/>
      <c r="G425" s="2"/>
      <c r="H425" s="2"/>
      <c r="I425" s="6"/>
      <c r="J425" s="6"/>
      <c r="K425" s="6"/>
      <c r="L425" s="6"/>
      <c r="M425" s="6"/>
      <c r="N425" s="6"/>
    </row>
    <row r="426" spans="1:14" ht="15.75" customHeight="1">
      <c r="A426" s="5"/>
      <c r="B426" s="5"/>
      <c r="C426" s="5"/>
      <c r="D426" s="5"/>
      <c r="E426" s="5"/>
      <c r="F426" s="5"/>
      <c r="G426" s="2"/>
      <c r="H426" s="2"/>
      <c r="I426" s="6"/>
      <c r="J426" s="6"/>
      <c r="K426" s="6"/>
      <c r="L426" s="6"/>
      <c r="M426" s="6"/>
      <c r="N426" s="6"/>
    </row>
    <row r="427" spans="1:14" ht="15.75" customHeight="1">
      <c r="A427" s="5"/>
      <c r="B427" s="5"/>
      <c r="C427" s="5" t="s">
        <v>32</v>
      </c>
      <c r="D427" s="5" t="s">
        <v>127</v>
      </c>
      <c r="E427" s="5"/>
      <c r="F427" s="5"/>
      <c r="G427" s="2" t="s">
        <v>125</v>
      </c>
      <c r="H427" s="2" t="s">
        <v>61</v>
      </c>
      <c r="I427" s="6">
        <v>20</v>
      </c>
      <c r="J427" s="6"/>
      <c r="K427" s="6">
        <v>20</v>
      </c>
      <c r="L427" s="6"/>
      <c r="M427" s="6"/>
      <c r="N427" s="6"/>
    </row>
    <row r="428" spans="1:14" ht="15.75" customHeight="1">
      <c r="A428" s="5"/>
      <c r="B428" s="5"/>
      <c r="C428" s="5"/>
      <c r="D428" s="5"/>
      <c r="E428" s="5"/>
      <c r="F428" s="5"/>
      <c r="G428" s="2"/>
      <c r="H428" s="2"/>
      <c r="I428" s="6"/>
      <c r="J428" s="6"/>
      <c r="K428" s="6"/>
      <c r="L428" s="6"/>
      <c r="M428" s="6"/>
      <c r="N428" s="6"/>
    </row>
    <row r="429" spans="1:14" ht="15.75" customHeight="1">
      <c r="A429" s="5"/>
      <c r="B429" s="5"/>
      <c r="C429" s="5"/>
      <c r="D429" s="5"/>
      <c r="E429" s="5"/>
      <c r="F429" s="5"/>
      <c r="G429" s="2"/>
      <c r="H429" s="2"/>
      <c r="I429" s="6"/>
      <c r="J429" s="6"/>
      <c r="K429" s="6"/>
      <c r="L429" s="6"/>
      <c r="M429" s="6"/>
      <c r="N429" s="6"/>
    </row>
    <row r="430" spans="1:14" ht="15.75" customHeight="1">
      <c r="A430" s="5"/>
      <c r="B430" s="5"/>
      <c r="C430" s="5" t="s">
        <v>33</v>
      </c>
      <c r="D430" s="5" t="s">
        <v>123</v>
      </c>
      <c r="E430" s="5"/>
      <c r="F430" s="5"/>
      <c r="G430" s="2" t="s">
        <v>125</v>
      </c>
      <c r="H430" s="2" t="s">
        <v>61</v>
      </c>
      <c r="I430" s="6">
        <v>20</v>
      </c>
      <c r="J430" s="6"/>
      <c r="K430" s="6">
        <v>20</v>
      </c>
      <c r="L430" s="6"/>
      <c r="M430" s="6"/>
      <c r="N430" s="6"/>
    </row>
    <row r="431" spans="1:14" ht="15.75" customHeight="1">
      <c r="A431" s="5"/>
      <c r="B431" s="5"/>
      <c r="C431" s="5"/>
      <c r="D431" s="5"/>
      <c r="E431" s="5"/>
      <c r="F431" s="5"/>
      <c r="G431" s="2"/>
      <c r="H431" s="2"/>
      <c r="I431" s="6"/>
      <c r="J431" s="6"/>
      <c r="K431" s="6"/>
      <c r="L431" s="6"/>
      <c r="M431" s="6"/>
      <c r="N431" s="6"/>
    </row>
    <row r="432" spans="1:14" ht="15.75" customHeight="1">
      <c r="A432" s="5"/>
      <c r="B432" s="5"/>
      <c r="C432" s="5"/>
      <c r="D432" s="5"/>
      <c r="E432" s="5"/>
      <c r="F432" s="5"/>
      <c r="G432" s="2"/>
      <c r="H432" s="2"/>
      <c r="I432" s="6"/>
      <c r="J432" s="6"/>
      <c r="K432" s="6"/>
      <c r="L432" s="6"/>
      <c r="M432" s="6"/>
      <c r="N432" s="6"/>
    </row>
    <row r="433" spans="1:14" ht="15.75" customHeight="1">
      <c r="A433" s="5"/>
      <c r="B433" s="5"/>
      <c r="C433" s="5" t="s">
        <v>34</v>
      </c>
      <c r="D433" s="5"/>
      <c r="E433" s="5"/>
      <c r="F433" s="5"/>
      <c r="G433" s="2"/>
      <c r="H433" s="2"/>
      <c r="I433" s="6"/>
      <c r="J433" s="6"/>
      <c r="K433" s="6"/>
      <c r="L433" s="6"/>
      <c r="M433" s="6"/>
      <c r="N433" s="6"/>
    </row>
    <row r="434" spans="1:14" ht="15.75" customHeight="1">
      <c r="A434" s="5"/>
      <c r="B434" s="5"/>
      <c r="C434" s="5"/>
      <c r="D434" s="5"/>
      <c r="E434" s="5"/>
      <c r="F434" s="5"/>
      <c r="G434" s="2"/>
      <c r="H434" s="2"/>
      <c r="I434" s="6"/>
      <c r="J434" s="6"/>
      <c r="K434" s="6"/>
      <c r="L434" s="6"/>
      <c r="M434" s="6"/>
      <c r="N434" s="6"/>
    </row>
    <row r="435" spans="1:14" ht="15.75" customHeight="1">
      <c r="A435" s="5"/>
      <c r="B435" s="5"/>
      <c r="C435" s="5"/>
      <c r="D435" s="5"/>
      <c r="E435" s="5"/>
      <c r="F435" s="5"/>
      <c r="G435" s="2"/>
      <c r="H435" s="2"/>
      <c r="I435" s="6"/>
      <c r="J435" s="6"/>
      <c r="K435" s="6"/>
      <c r="L435" s="6"/>
      <c r="M435" s="6"/>
      <c r="N435" s="6"/>
    </row>
    <row r="436" spans="1:14" ht="15.75" customHeight="1">
      <c r="A436" s="5"/>
      <c r="B436" s="5" t="s">
        <v>35</v>
      </c>
      <c r="C436" s="5" t="s">
        <v>36</v>
      </c>
      <c r="D436" s="5"/>
      <c r="E436" s="5"/>
      <c r="F436" s="5"/>
      <c r="G436" s="2"/>
      <c r="H436" s="2"/>
      <c r="I436" s="6"/>
      <c r="J436" s="6"/>
      <c r="K436" s="6"/>
      <c r="L436" s="6"/>
      <c r="M436" s="6"/>
      <c r="N436" s="6"/>
    </row>
    <row r="437" spans="1:14" ht="15.75" customHeight="1">
      <c r="A437" s="5"/>
      <c r="B437" s="5"/>
      <c r="C437" s="5"/>
      <c r="D437" s="5"/>
      <c r="E437" s="5"/>
      <c r="F437" s="5"/>
      <c r="G437" s="2"/>
      <c r="H437" s="2"/>
      <c r="I437" s="6"/>
      <c r="J437" s="6"/>
      <c r="K437" s="6"/>
      <c r="L437" s="6"/>
      <c r="M437" s="6"/>
      <c r="N437" s="6"/>
    </row>
    <row r="438" spans="1:14" ht="15.75" customHeight="1">
      <c r="A438" s="5"/>
      <c r="B438" s="5"/>
      <c r="C438" s="5"/>
      <c r="D438" s="5"/>
      <c r="E438" s="5"/>
      <c r="F438" s="5"/>
      <c r="G438" s="2"/>
      <c r="H438" s="2"/>
      <c r="I438" s="6"/>
      <c r="J438" s="6"/>
      <c r="K438" s="6"/>
      <c r="L438" s="6"/>
      <c r="M438" s="6"/>
      <c r="N438" s="6"/>
    </row>
    <row r="439" spans="1:14" ht="15.75" customHeight="1">
      <c r="A439" s="5"/>
      <c r="B439" s="5"/>
      <c r="C439" s="5" t="s">
        <v>37</v>
      </c>
      <c r="D439" s="5"/>
      <c r="E439" s="5"/>
      <c r="F439" s="5"/>
      <c r="G439" s="2"/>
      <c r="H439" s="2"/>
      <c r="I439" s="6"/>
      <c r="J439" s="6"/>
      <c r="K439" s="6"/>
      <c r="L439" s="6"/>
      <c r="M439" s="6"/>
      <c r="N439" s="6"/>
    </row>
    <row r="440" spans="1:14" ht="15.75" customHeight="1">
      <c r="A440" s="5"/>
      <c r="B440" s="5"/>
      <c r="C440" s="5"/>
      <c r="D440" s="5"/>
      <c r="E440" s="5"/>
      <c r="F440" s="5"/>
      <c r="G440" s="2"/>
      <c r="H440" s="2"/>
      <c r="I440" s="6"/>
      <c r="J440" s="6"/>
      <c r="K440" s="6"/>
      <c r="L440" s="6"/>
      <c r="M440" s="6"/>
      <c r="N440" s="6"/>
    </row>
    <row r="441" spans="1:14" ht="15.75" customHeight="1">
      <c r="A441" s="5"/>
      <c r="B441" s="5"/>
      <c r="C441" s="5"/>
      <c r="D441" s="5"/>
      <c r="E441" s="5"/>
      <c r="F441" s="5"/>
      <c r="G441" s="2"/>
      <c r="H441" s="2"/>
      <c r="I441" s="6"/>
      <c r="J441" s="6"/>
      <c r="K441" s="6"/>
      <c r="L441" s="6"/>
      <c r="M441" s="6"/>
      <c r="N441" s="6"/>
    </row>
    <row r="442" spans="1:14" ht="15.75" customHeight="1">
      <c r="A442" s="5"/>
      <c r="B442" s="5"/>
      <c r="C442" s="5" t="s">
        <v>38</v>
      </c>
      <c r="D442" s="5"/>
      <c r="E442" s="5"/>
      <c r="F442" s="5"/>
      <c r="G442" s="2"/>
      <c r="H442" s="2"/>
      <c r="I442" s="6"/>
      <c r="J442" s="6"/>
      <c r="K442" s="6"/>
      <c r="L442" s="6"/>
      <c r="M442" s="6"/>
      <c r="N442" s="6"/>
    </row>
    <row r="443" spans="1:14" ht="15.75" customHeight="1">
      <c r="A443" s="5"/>
      <c r="B443" s="5"/>
      <c r="C443" s="5"/>
      <c r="D443" s="5"/>
      <c r="E443" s="5"/>
      <c r="F443" s="5"/>
      <c r="G443" s="2"/>
      <c r="H443" s="2"/>
      <c r="I443" s="6"/>
      <c r="J443" s="6"/>
      <c r="K443" s="6"/>
      <c r="L443" s="6"/>
      <c r="M443" s="6"/>
      <c r="N443" s="6"/>
    </row>
    <row r="444" spans="1:14" ht="15.75" customHeight="1">
      <c r="A444" s="5"/>
      <c r="B444" s="5"/>
      <c r="C444" s="5"/>
      <c r="D444" s="5"/>
      <c r="E444" s="5"/>
      <c r="F444" s="5"/>
      <c r="G444" s="2"/>
      <c r="H444" s="2"/>
      <c r="I444" s="6"/>
      <c r="J444" s="6"/>
      <c r="K444" s="6"/>
      <c r="L444" s="6"/>
      <c r="M444" s="6"/>
      <c r="N444" s="6"/>
    </row>
    <row r="445" spans="1:14" ht="15.75" customHeight="1">
      <c r="A445" s="5"/>
      <c r="B445" s="5"/>
      <c r="C445" s="5" t="s">
        <v>39</v>
      </c>
      <c r="D445" s="5" t="s">
        <v>124</v>
      </c>
      <c r="E445" s="5"/>
      <c r="F445" s="5"/>
      <c r="G445" s="2" t="s">
        <v>125</v>
      </c>
      <c r="H445" s="2" t="s">
        <v>61</v>
      </c>
      <c r="I445" s="6">
        <v>40</v>
      </c>
      <c r="J445" s="6"/>
      <c r="K445" s="6">
        <v>40</v>
      </c>
      <c r="L445" s="6"/>
      <c r="M445" s="6"/>
      <c r="N445" s="6"/>
    </row>
    <row r="446" spans="1:14" ht="15.75" customHeight="1">
      <c r="A446" s="5"/>
      <c r="B446" s="5"/>
      <c r="C446" s="5"/>
      <c r="D446" s="5"/>
      <c r="E446" s="5"/>
      <c r="F446" s="5"/>
      <c r="G446" s="2"/>
      <c r="H446" s="2"/>
      <c r="I446" s="6"/>
      <c r="J446" s="6"/>
      <c r="K446" s="6"/>
      <c r="L446" s="6"/>
      <c r="M446" s="6"/>
      <c r="N446" s="6"/>
    </row>
    <row r="447" spans="1:14" ht="15.75" customHeight="1">
      <c r="A447" s="5"/>
      <c r="B447" s="5"/>
      <c r="C447" s="5"/>
      <c r="D447" s="5"/>
      <c r="E447" s="5"/>
      <c r="F447" s="5"/>
      <c r="G447" s="2"/>
      <c r="H447" s="2"/>
      <c r="I447" s="6"/>
      <c r="J447" s="6"/>
      <c r="K447" s="6"/>
      <c r="L447" s="6"/>
      <c r="M447" s="6"/>
      <c r="N447" s="6"/>
    </row>
    <row r="448" spans="1:14" ht="15.75" customHeight="1">
      <c r="A448" s="5"/>
      <c r="B448" s="5" t="s">
        <v>40</v>
      </c>
      <c r="C448" s="5" t="s">
        <v>41</v>
      </c>
      <c r="D448" s="5" t="s">
        <v>128</v>
      </c>
      <c r="E448" s="5"/>
      <c r="F448" s="5"/>
      <c r="G448" s="9">
        <v>0.95</v>
      </c>
      <c r="H448" s="9">
        <v>0.95</v>
      </c>
      <c r="I448" s="6">
        <v>10</v>
      </c>
      <c r="J448" s="6"/>
      <c r="K448" s="6">
        <v>10</v>
      </c>
      <c r="L448" s="6"/>
      <c r="M448" s="6"/>
      <c r="N448" s="6"/>
    </row>
    <row r="449" spans="1:14" ht="15.75" customHeight="1">
      <c r="A449" s="5"/>
      <c r="B449" s="5"/>
      <c r="C449" s="5"/>
      <c r="D449" s="5"/>
      <c r="E449" s="5"/>
      <c r="F449" s="5"/>
      <c r="G449" s="2"/>
      <c r="H449" s="2"/>
      <c r="I449" s="6"/>
      <c r="J449" s="6"/>
      <c r="K449" s="6"/>
      <c r="L449" s="6"/>
      <c r="M449" s="6"/>
      <c r="N449" s="6"/>
    </row>
    <row r="450" spans="1:14" ht="15.75" customHeight="1">
      <c r="A450" s="5"/>
      <c r="B450" s="5"/>
      <c r="C450" s="5"/>
      <c r="D450" s="5"/>
      <c r="E450" s="5"/>
      <c r="F450" s="5"/>
      <c r="G450" s="2"/>
      <c r="H450" s="2"/>
      <c r="I450" s="6"/>
      <c r="J450" s="6"/>
      <c r="K450" s="6"/>
      <c r="L450" s="6"/>
      <c r="M450" s="6"/>
      <c r="N450" s="6"/>
    </row>
    <row r="451" spans="1:14" ht="15.75" customHeight="1">
      <c r="A451" s="5" t="s">
        <v>42</v>
      </c>
      <c r="B451" s="5"/>
      <c r="C451" s="5"/>
      <c r="D451" s="5"/>
      <c r="E451" s="5"/>
      <c r="F451" s="5"/>
      <c r="G451" s="5"/>
      <c r="H451" s="5"/>
      <c r="I451" s="5">
        <v>100</v>
      </c>
      <c r="J451" s="5"/>
      <c r="K451" s="6">
        <f>SUM(K423:L450)+10</f>
        <v>100</v>
      </c>
      <c r="L451" s="6"/>
      <c r="M451" s="7"/>
      <c r="N451" s="7"/>
    </row>
    <row r="452" spans="1:14" ht="24" customHeight="1">
      <c r="A452" s="3" t="s">
        <v>0</v>
      </c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 ht="20.25" customHeight="1">
      <c r="A453" s="4" t="s">
        <v>1</v>
      </c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1:14" ht="15.75" customHeight="1">
      <c r="A454" s="5" t="s">
        <v>2</v>
      </c>
      <c r="B454" s="5"/>
      <c r="C454" s="6" t="s">
        <v>81</v>
      </c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</row>
    <row r="455" spans="1:14" ht="15.75" customHeight="1">
      <c r="A455" s="5" t="s">
        <v>3</v>
      </c>
      <c r="B455" s="5"/>
      <c r="C455" s="6" t="s">
        <v>44</v>
      </c>
      <c r="D455" s="6"/>
      <c r="E455" s="6"/>
      <c r="F455" s="6"/>
      <c r="G455" s="6"/>
      <c r="H455" s="5" t="s">
        <v>4</v>
      </c>
      <c r="I455" s="5"/>
      <c r="J455" s="6" t="s">
        <v>43</v>
      </c>
      <c r="K455" s="6"/>
      <c r="L455" s="6"/>
      <c r="M455" s="6"/>
      <c r="N455" s="6"/>
    </row>
    <row r="456" spans="1:14" ht="15.75" customHeight="1">
      <c r="A456" s="5" t="s">
        <v>5</v>
      </c>
      <c r="B456" s="5"/>
      <c r="C456" s="6" t="s">
        <v>45</v>
      </c>
      <c r="D456" s="6"/>
      <c r="E456" s="6"/>
      <c r="F456" s="6"/>
      <c r="G456" s="6"/>
      <c r="H456" s="5" t="s">
        <v>6</v>
      </c>
      <c r="I456" s="5"/>
      <c r="J456" s="6">
        <v>69598482</v>
      </c>
      <c r="K456" s="6"/>
      <c r="L456" s="6"/>
      <c r="M456" s="6"/>
      <c r="N456" s="6"/>
    </row>
    <row r="457" spans="1:14" ht="27" customHeight="1">
      <c r="A457" s="5" t="s">
        <v>7</v>
      </c>
      <c r="B457" s="5"/>
      <c r="C457" s="6"/>
      <c r="D457" s="6"/>
      <c r="E457" s="1" t="s">
        <v>8</v>
      </c>
      <c r="F457" s="5" t="s">
        <v>9</v>
      </c>
      <c r="G457" s="5"/>
      <c r="H457" s="5" t="s">
        <v>10</v>
      </c>
      <c r="I457" s="5"/>
      <c r="J457" s="5" t="s">
        <v>11</v>
      </c>
      <c r="K457" s="5"/>
      <c r="L457" s="5" t="s">
        <v>12</v>
      </c>
      <c r="M457" s="5"/>
      <c r="N457" s="1" t="s">
        <v>13</v>
      </c>
    </row>
    <row r="458" spans="1:14" ht="15.75" customHeight="1">
      <c r="A458" s="5" t="s">
        <v>14</v>
      </c>
      <c r="B458" s="5"/>
      <c r="C458" s="5" t="s">
        <v>15</v>
      </c>
      <c r="D458" s="5"/>
      <c r="E458" s="2"/>
      <c r="F458" s="6">
        <v>14.3371</v>
      </c>
      <c r="G458" s="6"/>
      <c r="H458" s="6">
        <v>14.3371</v>
      </c>
      <c r="I458" s="6"/>
      <c r="J458" s="5">
        <v>10</v>
      </c>
      <c r="K458" s="5"/>
      <c r="L458" s="8">
        <v>1</v>
      </c>
      <c r="M458" s="6"/>
      <c r="N458" s="2">
        <v>10</v>
      </c>
    </row>
    <row r="459" spans="1:14" ht="15.75" customHeight="1">
      <c r="A459" s="7"/>
      <c r="B459" s="7"/>
      <c r="C459" s="5" t="s">
        <v>16</v>
      </c>
      <c r="D459" s="5"/>
      <c r="E459" s="2"/>
      <c r="F459" s="6">
        <v>14.3371</v>
      </c>
      <c r="G459" s="6"/>
      <c r="H459" s="6">
        <v>14.3371</v>
      </c>
      <c r="I459" s="6"/>
      <c r="J459" s="5" t="s">
        <v>17</v>
      </c>
      <c r="K459" s="5"/>
      <c r="L459" s="6"/>
      <c r="M459" s="6"/>
      <c r="N459" s="1" t="s">
        <v>17</v>
      </c>
    </row>
    <row r="460" spans="1:14" ht="15.75" customHeight="1">
      <c r="A460" s="7"/>
      <c r="B460" s="7"/>
      <c r="C460" s="5" t="s">
        <v>18</v>
      </c>
      <c r="D460" s="5"/>
      <c r="E460" s="2"/>
      <c r="F460" s="6"/>
      <c r="G460" s="6"/>
      <c r="H460" s="6"/>
      <c r="I460" s="6"/>
      <c r="J460" s="5" t="s">
        <v>17</v>
      </c>
      <c r="K460" s="5"/>
      <c r="L460" s="6"/>
      <c r="M460" s="6"/>
      <c r="N460" s="1" t="s">
        <v>17</v>
      </c>
    </row>
    <row r="461" spans="1:14" ht="15.75" customHeight="1">
      <c r="A461" s="7"/>
      <c r="B461" s="7"/>
      <c r="C461" s="5" t="s">
        <v>19</v>
      </c>
      <c r="D461" s="5"/>
      <c r="E461" s="2"/>
      <c r="F461" s="6"/>
      <c r="G461" s="6"/>
      <c r="H461" s="6"/>
      <c r="I461" s="6"/>
      <c r="J461" s="5" t="s">
        <v>17</v>
      </c>
      <c r="K461" s="5"/>
      <c r="L461" s="6"/>
      <c r="M461" s="6"/>
      <c r="N461" s="1" t="s">
        <v>17</v>
      </c>
    </row>
    <row r="462" spans="1:14" ht="15.75" customHeight="1">
      <c r="A462" s="5" t="s">
        <v>20</v>
      </c>
      <c r="B462" s="5" t="s">
        <v>21</v>
      </c>
      <c r="C462" s="5"/>
      <c r="D462" s="5"/>
      <c r="E462" s="5"/>
      <c r="F462" s="5"/>
      <c r="G462" s="5"/>
      <c r="H462" s="5" t="s">
        <v>22</v>
      </c>
      <c r="I462" s="5"/>
      <c r="J462" s="5"/>
      <c r="K462" s="5"/>
      <c r="L462" s="5"/>
      <c r="M462" s="5"/>
      <c r="N462" s="5"/>
    </row>
    <row r="463" spans="1:14" ht="15.75" customHeight="1">
      <c r="A463" s="5"/>
      <c r="B463" s="6" t="s">
        <v>129</v>
      </c>
      <c r="C463" s="6"/>
      <c r="D463" s="6"/>
      <c r="E463" s="6"/>
      <c r="F463" s="6"/>
      <c r="G463" s="6"/>
      <c r="H463" s="6" t="s">
        <v>51</v>
      </c>
      <c r="I463" s="6"/>
      <c r="J463" s="6"/>
      <c r="K463" s="6"/>
      <c r="L463" s="6"/>
      <c r="M463" s="6"/>
      <c r="N463" s="6"/>
    </row>
    <row r="464" spans="1:14" ht="27" customHeight="1">
      <c r="A464" s="5" t="s">
        <v>23</v>
      </c>
      <c r="B464" s="1" t="s">
        <v>24</v>
      </c>
      <c r="C464" s="1" t="s">
        <v>25</v>
      </c>
      <c r="D464" s="5" t="s">
        <v>26</v>
      </c>
      <c r="E464" s="5"/>
      <c r="F464" s="5"/>
      <c r="G464" s="1" t="s">
        <v>27</v>
      </c>
      <c r="H464" s="1" t="s">
        <v>28</v>
      </c>
      <c r="I464" s="5" t="s">
        <v>11</v>
      </c>
      <c r="J464" s="5"/>
      <c r="K464" s="5" t="s">
        <v>13</v>
      </c>
      <c r="L464" s="5"/>
      <c r="M464" s="5" t="s">
        <v>29</v>
      </c>
      <c r="N464" s="5"/>
    </row>
    <row r="465" spans="1:14" ht="15.75" customHeight="1">
      <c r="A465" s="5"/>
      <c r="B465" s="5" t="s">
        <v>30</v>
      </c>
      <c r="C465" s="5" t="s">
        <v>31</v>
      </c>
      <c r="D465" s="5" t="s">
        <v>130</v>
      </c>
      <c r="E465" s="5"/>
      <c r="F465" s="5"/>
      <c r="G465" s="2">
        <v>374</v>
      </c>
      <c r="H465" s="2">
        <v>374</v>
      </c>
      <c r="I465" s="6">
        <v>10</v>
      </c>
      <c r="J465" s="6"/>
      <c r="K465" s="6">
        <v>10</v>
      </c>
      <c r="L465" s="6"/>
      <c r="M465" s="6"/>
      <c r="N465" s="6"/>
    </row>
    <row r="466" spans="1:14" ht="15.75" customHeight="1">
      <c r="A466" s="5"/>
      <c r="B466" s="5"/>
      <c r="C466" s="5"/>
      <c r="D466" s="5"/>
      <c r="E466" s="5"/>
      <c r="F466" s="5"/>
      <c r="G466" s="2"/>
      <c r="H466" s="2"/>
      <c r="I466" s="6"/>
      <c r="J466" s="6"/>
      <c r="K466" s="6"/>
      <c r="L466" s="6"/>
      <c r="M466" s="6"/>
      <c r="N466" s="6"/>
    </row>
    <row r="467" spans="1:14" ht="15.75" customHeight="1">
      <c r="A467" s="5"/>
      <c r="B467" s="5"/>
      <c r="C467" s="5"/>
      <c r="D467" s="5"/>
      <c r="E467" s="5"/>
      <c r="F467" s="5"/>
      <c r="G467" s="2"/>
      <c r="H467" s="2"/>
      <c r="I467" s="6"/>
      <c r="J467" s="6"/>
      <c r="K467" s="6"/>
      <c r="L467" s="6"/>
      <c r="M467" s="6"/>
      <c r="N467" s="6"/>
    </row>
    <row r="468" spans="1:14" ht="15.75" customHeight="1">
      <c r="A468" s="5"/>
      <c r="B468" s="5"/>
      <c r="C468" s="5" t="s">
        <v>32</v>
      </c>
      <c r="D468" s="5" t="s">
        <v>131</v>
      </c>
      <c r="E468" s="5"/>
      <c r="F468" s="5"/>
      <c r="G468" s="2" t="s">
        <v>101</v>
      </c>
      <c r="H468" s="2" t="s">
        <v>61</v>
      </c>
      <c r="I468" s="6">
        <v>10</v>
      </c>
      <c r="J468" s="6"/>
      <c r="K468" s="6">
        <v>10</v>
      </c>
      <c r="L468" s="6"/>
      <c r="M468" s="6"/>
      <c r="N468" s="6"/>
    </row>
    <row r="469" spans="1:14" ht="15.75" customHeight="1">
      <c r="A469" s="5"/>
      <c r="B469" s="5"/>
      <c r="C469" s="5"/>
      <c r="D469" s="5" t="s">
        <v>90</v>
      </c>
      <c r="E469" s="5"/>
      <c r="F469" s="5"/>
      <c r="G469" s="9">
        <v>1</v>
      </c>
      <c r="H469" s="9">
        <v>1</v>
      </c>
      <c r="I469" s="6">
        <v>10</v>
      </c>
      <c r="J469" s="6"/>
      <c r="K469" s="6">
        <v>10</v>
      </c>
      <c r="L469" s="6"/>
      <c r="M469" s="6"/>
      <c r="N469" s="6"/>
    </row>
    <row r="470" spans="1:14" ht="15.75" customHeight="1">
      <c r="A470" s="5"/>
      <c r="B470" s="5"/>
      <c r="C470" s="5"/>
      <c r="D470" s="5"/>
      <c r="E470" s="5"/>
      <c r="F470" s="5"/>
      <c r="G470" s="2"/>
      <c r="H470" s="2"/>
      <c r="I470" s="6"/>
      <c r="J470" s="6"/>
      <c r="K470" s="6"/>
      <c r="L470" s="6"/>
      <c r="M470" s="6"/>
      <c r="N470" s="6"/>
    </row>
    <row r="471" spans="1:14" ht="15.75" customHeight="1">
      <c r="A471" s="5"/>
      <c r="B471" s="5"/>
      <c r="C471" s="5" t="s">
        <v>33</v>
      </c>
      <c r="D471" s="5" t="s">
        <v>132</v>
      </c>
      <c r="E471" s="5"/>
      <c r="F471" s="5"/>
      <c r="G471" s="9">
        <v>1</v>
      </c>
      <c r="H471" s="9">
        <v>1</v>
      </c>
      <c r="I471" s="6">
        <v>10</v>
      </c>
      <c r="J471" s="6"/>
      <c r="K471" s="6">
        <v>10</v>
      </c>
      <c r="L471" s="6"/>
      <c r="M471" s="6"/>
      <c r="N471" s="6"/>
    </row>
    <row r="472" spans="1:14" ht="15.75" customHeight="1">
      <c r="A472" s="5"/>
      <c r="B472" s="5"/>
      <c r="C472" s="5"/>
      <c r="D472" s="5"/>
      <c r="E472" s="5"/>
      <c r="F472" s="5"/>
      <c r="G472" s="2"/>
      <c r="H472" s="2"/>
      <c r="I472" s="6"/>
      <c r="J472" s="6"/>
      <c r="K472" s="6"/>
      <c r="L472" s="6"/>
      <c r="M472" s="6"/>
      <c r="N472" s="6"/>
    </row>
    <row r="473" spans="1:14" ht="15.75" customHeight="1">
      <c r="A473" s="5"/>
      <c r="B473" s="5"/>
      <c r="C473" s="5"/>
      <c r="D473" s="5"/>
      <c r="E473" s="5"/>
      <c r="F473" s="5"/>
      <c r="G473" s="2"/>
      <c r="H473" s="2"/>
      <c r="I473" s="6"/>
      <c r="J473" s="6"/>
      <c r="K473" s="6"/>
      <c r="L473" s="6"/>
      <c r="M473" s="6"/>
      <c r="N473" s="6"/>
    </row>
    <row r="474" spans="1:14" ht="15.75" customHeight="1">
      <c r="A474" s="5"/>
      <c r="B474" s="5"/>
      <c r="C474" s="5" t="s">
        <v>34</v>
      </c>
      <c r="D474" s="5"/>
      <c r="E474" s="5"/>
      <c r="F474" s="5"/>
      <c r="G474" s="2"/>
      <c r="H474" s="2"/>
      <c r="I474" s="6"/>
      <c r="J474" s="6"/>
      <c r="K474" s="6"/>
      <c r="L474" s="6"/>
      <c r="M474" s="6"/>
      <c r="N474" s="6"/>
    </row>
    <row r="475" spans="1:14" ht="15.75" customHeight="1">
      <c r="A475" s="5"/>
      <c r="B475" s="5"/>
      <c r="C475" s="5"/>
      <c r="D475" s="5"/>
      <c r="E475" s="5"/>
      <c r="F475" s="5"/>
      <c r="G475" s="2"/>
      <c r="H475" s="2"/>
      <c r="I475" s="6"/>
      <c r="J475" s="6"/>
      <c r="K475" s="6"/>
      <c r="L475" s="6"/>
      <c r="M475" s="6"/>
      <c r="N475" s="6"/>
    </row>
    <row r="476" spans="1:14" ht="15.75" customHeight="1">
      <c r="A476" s="5"/>
      <c r="B476" s="5"/>
      <c r="C476" s="5"/>
      <c r="D476" s="5"/>
      <c r="E476" s="5"/>
      <c r="F476" s="5"/>
      <c r="G476" s="2"/>
      <c r="H476" s="2"/>
      <c r="I476" s="6"/>
      <c r="J476" s="6"/>
      <c r="K476" s="6"/>
      <c r="L476" s="6"/>
      <c r="M476" s="6"/>
      <c r="N476" s="6"/>
    </row>
    <row r="477" spans="1:14" ht="15.75" customHeight="1">
      <c r="A477" s="5"/>
      <c r="B477" s="5" t="s">
        <v>35</v>
      </c>
      <c r="C477" s="5" t="s">
        <v>36</v>
      </c>
      <c r="D477" s="5"/>
      <c r="E477" s="5"/>
      <c r="F477" s="5"/>
      <c r="G477" s="2"/>
      <c r="H477" s="2"/>
      <c r="I477" s="6"/>
      <c r="J477" s="6"/>
      <c r="K477" s="6"/>
      <c r="L477" s="6"/>
      <c r="M477" s="6"/>
      <c r="N477" s="6"/>
    </row>
    <row r="478" spans="1:14" ht="15.75" customHeight="1">
      <c r="A478" s="5"/>
      <c r="B478" s="5"/>
      <c r="C478" s="5"/>
      <c r="D478" s="5"/>
      <c r="E478" s="5"/>
      <c r="F478" s="5"/>
      <c r="G478" s="2"/>
      <c r="H478" s="2"/>
      <c r="I478" s="6"/>
      <c r="J478" s="6"/>
      <c r="K478" s="6"/>
      <c r="L478" s="6"/>
      <c r="M478" s="6"/>
      <c r="N478" s="6"/>
    </row>
    <row r="479" spans="1:14" ht="15.75" customHeight="1">
      <c r="A479" s="5"/>
      <c r="B479" s="5"/>
      <c r="C479" s="5"/>
      <c r="D479" s="5"/>
      <c r="E479" s="5"/>
      <c r="F479" s="5"/>
      <c r="G479" s="2"/>
      <c r="H479" s="2"/>
      <c r="I479" s="6"/>
      <c r="J479" s="6"/>
      <c r="K479" s="6"/>
      <c r="L479" s="6"/>
      <c r="M479" s="6"/>
      <c r="N479" s="6"/>
    </row>
    <row r="480" spans="1:14" ht="15.75" customHeight="1">
      <c r="A480" s="5"/>
      <c r="B480" s="5"/>
      <c r="C480" s="5" t="s">
        <v>37</v>
      </c>
      <c r="D480" s="5"/>
      <c r="E480" s="5"/>
      <c r="F480" s="5"/>
      <c r="G480" s="2"/>
      <c r="H480" s="2"/>
      <c r="I480" s="6"/>
      <c r="J480" s="6"/>
      <c r="K480" s="6"/>
      <c r="L480" s="6"/>
      <c r="M480" s="6"/>
      <c r="N480" s="6"/>
    </row>
    <row r="481" spans="1:14" ht="15.75" customHeight="1">
      <c r="A481" s="5"/>
      <c r="B481" s="5"/>
      <c r="C481" s="5"/>
      <c r="D481" s="5"/>
      <c r="E481" s="5"/>
      <c r="F481" s="5"/>
      <c r="G481" s="2"/>
      <c r="H481" s="2"/>
      <c r="I481" s="6"/>
      <c r="J481" s="6"/>
      <c r="K481" s="6"/>
      <c r="L481" s="6"/>
      <c r="M481" s="6"/>
      <c r="N481" s="6"/>
    </row>
    <row r="482" spans="1:14" ht="15.75" customHeight="1">
      <c r="A482" s="5"/>
      <c r="B482" s="5"/>
      <c r="C482" s="5"/>
      <c r="D482" s="5"/>
      <c r="E482" s="5"/>
      <c r="F482" s="5"/>
      <c r="G482" s="2"/>
      <c r="H482" s="2"/>
      <c r="I482" s="6"/>
      <c r="J482" s="6"/>
      <c r="K482" s="6"/>
      <c r="L482" s="6"/>
      <c r="M482" s="6"/>
      <c r="N482" s="6"/>
    </row>
    <row r="483" spans="1:14" ht="15.75" customHeight="1">
      <c r="A483" s="5"/>
      <c r="B483" s="5"/>
      <c r="C483" s="5" t="s">
        <v>38</v>
      </c>
      <c r="D483" s="5"/>
      <c r="E483" s="5"/>
      <c r="F483" s="5"/>
      <c r="G483" s="2"/>
      <c r="H483" s="2"/>
      <c r="I483" s="6"/>
      <c r="J483" s="6"/>
      <c r="K483" s="6"/>
      <c r="L483" s="6"/>
      <c r="M483" s="6"/>
      <c r="N483" s="6"/>
    </row>
    <row r="484" spans="1:14" ht="15.75" customHeight="1">
      <c r="A484" s="5"/>
      <c r="B484" s="5"/>
      <c r="C484" s="5"/>
      <c r="D484" s="5"/>
      <c r="E484" s="5"/>
      <c r="F484" s="5"/>
      <c r="G484" s="2"/>
      <c r="H484" s="2"/>
      <c r="I484" s="6"/>
      <c r="J484" s="6"/>
      <c r="K484" s="6"/>
      <c r="L484" s="6"/>
      <c r="M484" s="6"/>
      <c r="N484" s="6"/>
    </row>
    <row r="485" spans="1:14" ht="15.75" customHeight="1">
      <c r="A485" s="5"/>
      <c r="B485" s="5"/>
      <c r="C485" s="5"/>
      <c r="D485" s="5"/>
      <c r="E485" s="5"/>
      <c r="F485" s="5"/>
      <c r="G485" s="2"/>
      <c r="H485" s="2"/>
      <c r="I485" s="6"/>
      <c r="J485" s="6"/>
      <c r="K485" s="6"/>
      <c r="L485" s="6"/>
      <c r="M485" s="6"/>
      <c r="N485" s="6"/>
    </row>
    <row r="486" spans="1:14" ht="15.75" customHeight="1">
      <c r="A486" s="5"/>
      <c r="B486" s="5"/>
      <c r="C486" s="5" t="s">
        <v>39</v>
      </c>
      <c r="D486" s="5" t="s">
        <v>71</v>
      </c>
      <c r="E486" s="5"/>
      <c r="F486" s="5"/>
      <c r="G486" s="2" t="s">
        <v>133</v>
      </c>
      <c r="H486" s="2" t="s">
        <v>133</v>
      </c>
      <c r="I486" s="6">
        <v>40</v>
      </c>
      <c r="J486" s="6"/>
      <c r="K486" s="6">
        <v>40</v>
      </c>
      <c r="L486" s="6"/>
      <c r="M486" s="6"/>
      <c r="N486" s="6"/>
    </row>
    <row r="487" spans="1:14" ht="15.75" customHeight="1">
      <c r="A487" s="5"/>
      <c r="B487" s="5"/>
      <c r="C487" s="5"/>
      <c r="D487" s="5"/>
      <c r="E487" s="5"/>
      <c r="F487" s="5"/>
      <c r="G487" s="2"/>
      <c r="H487" s="2"/>
      <c r="I487" s="6"/>
      <c r="J487" s="6"/>
      <c r="K487" s="6"/>
      <c r="L487" s="6"/>
      <c r="M487" s="6"/>
      <c r="N487" s="6"/>
    </row>
    <row r="488" spans="1:14" ht="15.75" customHeight="1">
      <c r="A488" s="5"/>
      <c r="B488" s="5"/>
      <c r="C488" s="5"/>
      <c r="D488" s="5"/>
      <c r="E488" s="5"/>
      <c r="F488" s="5"/>
      <c r="G488" s="2"/>
      <c r="H488" s="2"/>
      <c r="I488" s="6"/>
      <c r="J488" s="6"/>
      <c r="K488" s="6"/>
      <c r="L488" s="6"/>
      <c r="M488" s="6"/>
      <c r="N488" s="6"/>
    </row>
    <row r="489" spans="1:14" ht="15.75" customHeight="1">
      <c r="A489" s="5"/>
      <c r="B489" s="5" t="s">
        <v>40</v>
      </c>
      <c r="C489" s="5" t="s">
        <v>41</v>
      </c>
      <c r="D489" s="5" t="s">
        <v>49</v>
      </c>
      <c r="E489" s="5"/>
      <c r="F489" s="5"/>
      <c r="G489" s="9">
        <v>0.95</v>
      </c>
      <c r="H489" s="9">
        <v>0.95</v>
      </c>
      <c r="I489" s="6">
        <v>10</v>
      </c>
      <c r="J489" s="6"/>
      <c r="K489" s="6">
        <v>10</v>
      </c>
      <c r="L489" s="6"/>
      <c r="M489" s="6"/>
      <c r="N489" s="6"/>
    </row>
    <row r="490" spans="1:14" ht="15.75" customHeight="1">
      <c r="A490" s="5"/>
      <c r="B490" s="5"/>
      <c r="C490" s="5"/>
      <c r="D490" s="5"/>
      <c r="E490" s="5"/>
      <c r="F490" s="5"/>
      <c r="G490" s="2"/>
      <c r="H490" s="2"/>
      <c r="I490" s="6"/>
      <c r="J490" s="6"/>
      <c r="K490" s="6"/>
      <c r="L490" s="6"/>
      <c r="M490" s="6"/>
      <c r="N490" s="6"/>
    </row>
    <row r="491" spans="1:14" ht="15.75" customHeight="1">
      <c r="A491" s="5"/>
      <c r="B491" s="5"/>
      <c r="C491" s="5"/>
      <c r="D491" s="5"/>
      <c r="E491" s="5"/>
      <c r="F491" s="5"/>
      <c r="G491" s="2"/>
      <c r="H491" s="2"/>
      <c r="I491" s="6"/>
      <c r="J491" s="6"/>
      <c r="K491" s="6"/>
      <c r="L491" s="6"/>
      <c r="M491" s="6"/>
      <c r="N491" s="6"/>
    </row>
    <row r="492" spans="1:14" ht="15.75" customHeight="1">
      <c r="A492" s="5" t="s">
        <v>42</v>
      </c>
      <c r="B492" s="5"/>
      <c r="C492" s="5"/>
      <c r="D492" s="5"/>
      <c r="E492" s="5"/>
      <c r="F492" s="5"/>
      <c r="G492" s="5"/>
      <c r="H492" s="5"/>
      <c r="I492" s="5">
        <v>100</v>
      </c>
      <c r="J492" s="5"/>
      <c r="K492" s="6">
        <f>SUM(K464:L491)+10</f>
        <v>100</v>
      </c>
      <c r="L492" s="6"/>
      <c r="M492" s="7"/>
      <c r="N492" s="7"/>
    </row>
    <row r="493" spans="1:14" ht="24" customHeight="1">
      <c r="A493" s="3" t="s">
        <v>0</v>
      </c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 ht="20.25" customHeight="1">
      <c r="A494" s="4" t="s">
        <v>1</v>
      </c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1:14" ht="15.75" customHeight="1">
      <c r="A495" s="5" t="s">
        <v>2</v>
      </c>
      <c r="B495" s="5"/>
      <c r="C495" s="6" t="s">
        <v>82</v>
      </c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</row>
    <row r="496" spans="1:14" ht="15.75" customHeight="1">
      <c r="A496" s="5" t="s">
        <v>3</v>
      </c>
      <c r="B496" s="5"/>
      <c r="C496" s="6" t="s">
        <v>44</v>
      </c>
      <c r="D496" s="6"/>
      <c r="E496" s="6"/>
      <c r="F496" s="6"/>
      <c r="G496" s="6"/>
      <c r="H496" s="5" t="s">
        <v>4</v>
      </c>
      <c r="I496" s="5"/>
      <c r="J496" s="6" t="s">
        <v>43</v>
      </c>
      <c r="K496" s="6"/>
      <c r="L496" s="6"/>
      <c r="M496" s="6"/>
      <c r="N496" s="6"/>
    </row>
    <row r="497" spans="1:14" ht="15.75" customHeight="1">
      <c r="A497" s="5" t="s">
        <v>5</v>
      </c>
      <c r="B497" s="5"/>
      <c r="C497" s="6" t="s">
        <v>45</v>
      </c>
      <c r="D497" s="6"/>
      <c r="E497" s="6"/>
      <c r="F497" s="6"/>
      <c r="G497" s="6"/>
      <c r="H497" s="5" t="s">
        <v>6</v>
      </c>
      <c r="I497" s="5"/>
      <c r="J497" s="6">
        <v>69598482</v>
      </c>
      <c r="K497" s="6"/>
      <c r="L497" s="6"/>
      <c r="M497" s="6"/>
      <c r="N497" s="6"/>
    </row>
    <row r="498" spans="1:14" ht="27" customHeight="1">
      <c r="A498" s="5" t="s">
        <v>7</v>
      </c>
      <c r="B498" s="5"/>
      <c r="C498" s="6"/>
      <c r="D498" s="6"/>
      <c r="E498" s="1" t="s">
        <v>8</v>
      </c>
      <c r="F498" s="5" t="s">
        <v>9</v>
      </c>
      <c r="G498" s="5"/>
      <c r="H498" s="5" t="s">
        <v>10</v>
      </c>
      <c r="I498" s="5"/>
      <c r="J498" s="5" t="s">
        <v>11</v>
      </c>
      <c r="K498" s="5"/>
      <c r="L498" s="5" t="s">
        <v>12</v>
      </c>
      <c r="M498" s="5"/>
      <c r="N498" s="1" t="s">
        <v>13</v>
      </c>
    </row>
    <row r="499" spans="1:14" ht="15.75" customHeight="1">
      <c r="A499" s="5" t="s">
        <v>14</v>
      </c>
      <c r="B499" s="5"/>
      <c r="C499" s="5" t="s">
        <v>15</v>
      </c>
      <c r="D499" s="5"/>
      <c r="E499" s="2"/>
      <c r="F499" s="6">
        <v>0.6</v>
      </c>
      <c r="G499" s="6"/>
      <c r="H499" s="6">
        <v>0.6</v>
      </c>
      <c r="I499" s="6"/>
      <c r="J499" s="5">
        <v>10</v>
      </c>
      <c r="K499" s="5"/>
      <c r="L499" s="8">
        <v>1</v>
      </c>
      <c r="M499" s="6"/>
      <c r="N499" s="2">
        <v>10</v>
      </c>
    </row>
    <row r="500" spans="1:14" ht="15.75" customHeight="1">
      <c r="A500" s="7"/>
      <c r="B500" s="7"/>
      <c r="C500" s="5" t="s">
        <v>16</v>
      </c>
      <c r="D500" s="5"/>
      <c r="E500" s="2"/>
      <c r="F500" s="6">
        <v>0.6</v>
      </c>
      <c r="G500" s="6"/>
      <c r="H500" s="6">
        <v>0.6</v>
      </c>
      <c r="I500" s="6"/>
      <c r="J500" s="5" t="s">
        <v>17</v>
      </c>
      <c r="K500" s="5"/>
      <c r="L500" s="6"/>
      <c r="M500" s="6"/>
      <c r="N500" s="1" t="s">
        <v>17</v>
      </c>
    </row>
    <row r="501" spans="1:14" ht="15.75" customHeight="1">
      <c r="A501" s="7"/>
      <c r="B501" s="7"/>
      <c r="C501" s="5" t="s">
        <v>18</v>
      </c>
      <c r="D501" s="5"/>
      <c r="E501" s="2"/>
      <c r="F501" s="6"/>
      <c r="G501" s="6"/>
      <c r="H501" s="6"/>
      <c r="I501" s="6"/>
      <c r="J501" s="5" t="s">
        <v>17</v>
      </c>
      <c r="K501" s="5"/>
      <c r="L501" s="6"/>
      <c r="M501" s="6"/>
      <c r="N501" s="1" t="s">
        <v>17</v>
      </c>
    </row>
    <row r="502" spans="1:14" ht="15.75" customHeight="1">
      <c r="A502" s="7"/>
      <c r="B502" s="7"/>
      <c r="C502" s="5" t="s">
        <v>19</v>
      </c>
      <c r="D502" s="5"/>
      <c r="E502" s="2"/>
      <c r="F502" s="6"/>
      <c r="G502" s="6"/>
      <c r="H502" s="6"/>
      <c r="I502" s="6"/>
      <c r="J502" s="5" t="s">
        <v>17</v>
      </c>
      <c r="K502" s="5"/>
      <c r="L502" s="6"/>
      <c r="M502" s="6"/>
      <c r="N502" s="1" t="s">
        <v>17</v>
      </c>
    </row>
    <row r="503" spans="1:14" ht="15.75" customHeight="1">
      <c r="A503" s="5" t="s">
        <v>20</v>
      </c>
      <c r="B503" s="5" t="s">
        <v>21</v>
      </c>
      <c r="C503" s="5"/>
      <c r="D503" s="5"/>
      <c r="E503" s="5"/>
      <c r="F503" s="5"/>
      <c r="G503" s="5"/>
      <c r="H503" s="5" t="s">
        <v>22</v>
      </c>
      <c r="I503" s="5"/>
      <c r="J503" s="5"/>
      <c r="K503" s="5"/>
      <c r="L503" s="5"/>
      <c r="M503" s="5"/>
      <c r="N503" s="5"/>
    </row>
    <row r="504" spans="1:14" ht="15.75" customHeight="1">
      <c r="A504" s="5"/>
      <c r="B504" s="6" t="s">
        <v>134</v>
      </c>
      <c r="C504" s="6"/>
      <c r="D504" s="6"/>
      <c r="E504" s="6"/>
      <c r="F504" s="6"/>
      <c r="G504" s="6"/>
      <c r="H504" s="6" t="s">
        <v>51</v>
      </c>
      <c r="I504" s="6"/>
      <c r="J504" s="6"/>
      <c r="K504" s="6"/>
      <c r="L504" s="6"/>
      <c r="M504" s="6"/>
      <c r="N504" s="6"/>
    </row>
    <row r="505" spans="1:14" ht="27" customHeight="1">
      <c r="A505" s="5" t="s">
        <v>23</v>
      </c>
      <c r="B505" s="1" t="s">
        <v>24</v>
      </c>
      <c r="C505" s="1" t="s">
        <v>25</v>
      </c>
      <c r="D505" s="5" t="s">
        <v>26</v>
      </c>
      <c r="E505" s="5"/>
      <c r="F505" s="5"/>
      <c r="G505" s="1" t="s">
        <v>27</v>
      </c>
      <c r="H505" s="1" t="s">
        <v>28</v>
      </c>
      <c r="I505" s="5" t="s">
        <v>11</v>
      </c>
      <c r="J505" s="5"/>
      <c r="K505" s="5" t="s">
        <v>13</v>
      </c>
      <c r="L505" s="5"/>
      <c r="M505" s="5" t="s">
        <v>29</v>
      </c>
      <c r="N505" s="5"/>
    </row>
    <row r="506" spans="1:14" ht="15.75" customHeight="1">
      <c r="A506" s="5"/>
      <c r="B506" s="5" t="s">
        <v>30</v>
      </c>
      <c r="C506" s="5" t="s">
        <v>31</v>
      </c>
      <c r="D506" s="5" t="s">
        <v>135</v>
      </c>
      <c r="E506" s="5"/>
      <c r="F506" s="5"/>
      <c r="G506" s="2">
        <v>1</v>
      </c>
      <c r="H506" s="2">
        <v>1</v>
      </c>
      <c r="I506" s="6">
        <v>10</v>
      </c>
      <c r="J506" s="6"/>
      <c r="K506" s="6">
        <v>10</v>
      </c>
      <c r="L506" s="6"/>
      <c r="M506" s="6"/>
      <c r="N506" s="6"/>
    </row>
    <row r="507" spans="1:14" ht="15.75" customHeight="1">
      <c r="A507" s="5"/>
      <c r="B507" s="5"/>
      <c r="C507" s="5"/>
      <c r="D507" s="5"/>
      <c r="E507" s="5"/>
      <c r="F507" s="5"/>
      <c r="G507" s="2"/>
      <c r="H507" s="2"/>
      <c r="I507" s="6"/>
      <c r="J507" s="6"/>
      <c r="K507" s="6"/>
      <c r="L507" s="6"/>
      <c r="M507" s="6"/>
      <c r="N507" s="6"/>
    </row>
    <row r="508" spans="1:14" ht="15.75" customHeight="1">
      <c r="A508" s="5"/>
      <c r="B508" s="5"/>
      <c r="C508" s="5"/>
      <c r="D508" s="5"/>
      <c r="E508" s="5"/>
      <c r="F508" s="5"/>
      <c r="G508" s="2"/>
      <c r="H508" s="2"/>
      <c r="I508" s="6"/>
      <c r="J508" s="6"/>
      <c r="K508" s="6"/>
      <c r="L508" s="6"/>
      <c r="M508" s="6"/>
      <c r="N508" s="6"/>
    </row>
    <row r="509" spans="1:14" ht="15.75" customHeight="1">
      <c r="A509" s="5"/>
      <c r="B509" s="5"/>
      <c r="C509" s="5" t="s">
        <v>32</v>
      </c>
      <c r="D509" s="5" t="s">
        <v>136</v>
      </c>
      <c r="E509" s="5"/>
      <c r="F509" s="5"/>
      <c r="G509" s="2" t="s">
        <v>101</v>
      </c>
      <c r="H509" s="2" t="s">
        <v>61</v>
      </c>
      <c r="I509" s="6">
        <v>10</v>
      </c>
      <c r="J509" s="6"/>
      <c r="K509" s="6">
        <v>10</v>
      </c>
      <c r="L509" s="6"/>
      <c r="M509" s="6"/>
      <c r="N509" s="6"/>
    </row>
    <row r="510" spans="1:14" ht="15.75" customHeight="1">
      <c r="A510" s="5"/>
      <c r="B510" s="5"/>
      <c r="C510" s="5"/>
      <c r="D510" s="5"/>
      <c r="E510" s="5"/>
      <c r="F510" s="5"/>
      <c r="G510" s="2"/>
      <c r="H510" s="2"/>
      <c r="I510" s="6"/>
      <c r="J510" s="6"/>
      <c r="K510" s="6"/>
      <c r="L510" s="6"/>
      <c r="M510" s="6"/>
      <c r="N510" s="6"/>
    </row>
    <row r="511" spans="1:14" ht="15.75" customHeight="1">
      <c r="A511" s="5"/>
      <c r="B511" s="5"/>
      <c r="C511" s="5"/>
      <c r="D511" s="5"/>
      <c r="E511" s="5"/>
      <c r="F511" s="5"/>
      <c r="G511" s="2"/>
      <c r="H511" s="2"/>
      <c r="I511" s="6"/>
      <c r="J511" s="6"/>
      <c r="K511" s="6"/>
      <c r="L511" s="6"/>
      <c r="M511" s="6"/>
      <c r="N511" s="6"/>
    </row>
    <row r="512" spans="1:14" ht="15.75" customHeight="1">
      <c r="A512" s="5"/>
      <c r="B512" s="5"/>
      <c r="C512" s="5" t="s">
        <v>33</v>
      </c>
      <c r="D512" s="5" t="s">
        <v>138</v>
      </c>
      <c r="E512" s="5"/>
      <c r="F512" s="5"/>
      <c r="G512" s="2" t="s">
        <v>101</v>
      </c>
      <c r="H512" s="2" t="s">
        <v>61</v>
      </c>
      <c r="I512" s="6">
        <v>10</v>
      </c>
      <c r="J512" s="6"/>
      <c r="K512" s="6">
        <v>10</v>
      </c>
      <c r="L512" s="6"/>
      <c r="M512" s="6"/>
      <c r="N512" s="6"/>
    </row>
    <row r="513" spans="1:14" ht="15.75" customHeight="1">
      <c r="A513" s="5"/>
      <c r="B513" s="5"/>
      <c r="C513" s="5"/>
      <c r="D513" s="5"/>
      <c r="E513" s="5"/>
      <c r="F513" s="5"/>
      <c r="G513" s="2"/>
      <c r="H513" s="2"/>
      <c r="I513" s="6"/>
      <c r="J513" s="6"/>
      <c r="K513" s="6"/>
      <c r="L513" s="6"/>
      <c r="M513" s="6"/>
      <c r="N513" s="6"/>
    </row>
    <row r="514" spans="1:14" ht="15.75" customHeight="1">
      <c r="A514" s="5"/>
      <c r="B514" s="5"/>
      <c r="C514" s="5"/>
      <c r="D514" s="5"/>
      <c r="E514" s="5"/>
      <c r="F514" s="5"/>
      <c r="G514" s="2"/>
      <c r="H514" s="2"/>
      <c r="I514" s="6"/>
      <c r="J514" s="6"/>
      <c r="K514" s="6"/>
      <c r="L514" s="6"/>
      <c r="M514" s="6"/>
      <c r="N514" s="6"/>
    </row>
    <row r="515" spans="1:14" ht="15.75" customHeight="1">
      <c r="A515" s="5"/>
      <c r="B515" s="5"/>
      <c r="C515" s="5" t="s">
        <v>34</v>
      </c>
      <c r="D515" s="5"/>
      <c r="E515" s="5"/>
      <c r="F515" s="5"/>
      <c r="G515" s="2"/>
      <c r="H515" s="2"/>
      <c r="I515" s="6"/>
      <c r="J515" s="6"/>
      <c r="K515" s="6"/>
      <c r="L515" s="6"/>
      <c r="M515" s="6"/>
      <c r="N515" s="6"/>
    </row>
    <row r="516" spans="1:14" ht="15.75" customHeight="1">
      <c r="A516" s="5"/>
      <c r="B516" s="5"/>
      <c r="C516" s="5"/>
      <c r="D516" s="5"/>
      <c r="E516" s="5"/>
      <c r="F516" s="5"/>
      <c r="G516" s="2"/>
      <c r="H516" s="2"/>
      <c r="I516" s="6"/>
      <c r="J516" s="6"/>
      <c r="K516" s="6"/>
      <c r="L516" s="6"/>
      <c r="M516" s="6"/>
      <c r="N516" s="6"/>
    </row>
    <row r="517" spans="1:14" ht="15.75" customHeight="1">
      <c r="A517" s="5"/>
      <c r="B517" s="5"/>
      <c r="C517" s="5"/>
      <c r="D517" s="5"/>
      <c r="E517" s="5"/>
      <c r="F517" s="5"/>
      <c r="G517" s="2"/>
      <c r="H517" s="2"/>
      <c r="I517" s="6"/>
      <c r="J517" s="6"/>
      <c r="K517" s="6"/>
      <c r="L517" s="6"/>
      <c r="M517" s="6"/>
      <c r="N517" s="6"/>
    </row>
    <row r="518" spans="1:14" ht="15.75" customHeight="1">
      <c r="A518" s="5"/>
      <c r="B518" s="5" t="s">
        <v>35</v>
      </c>
      <c r="C518" s="5" t="s">
        <v>36</v>
      </c>
      <c r="D518" s="5"/>
      <c r="E518" s="5"/>
      <c r="F518" s="5"/>
      <c r="G518" s="2"/>
      <c r="H518" s="2"/>
      <c r="I518" s="6"/>
      <c r="J518" s="6"/>
      <c r="K518" s="6"/>
      <c r="L518" s="6"/>
      <c r="M518" s="6"/>
      <c r="N518" s="6"/>
    </row>
    <row r="519" spans="1:14" ht="15.75" customHeight="1">
      <c r="A519" s="5"/>
      <c r="B519" s="5"/>
      <c r="C519" s="5"/>
      <c r="D519" s="5"/>
      <c r="E519" s="5"/>
      <c r="F519" s="5"/>
      <c r="G519" s="2"/>
      <c r="H519" s="2"/>
      <c r="I519" s="6"/>
      <c r="J519" s="6"/>
      <c r="K519" s="6"/>
      <c r="L519" s="6"/>
      <c r="M519" s="6"/>
      <c r="N519" s="6"/>
    </row>
    <row r="520" spans="1:14" ht="15.75" customHeight="1">
      <c r="A520" s="5"/>
      <c r="B520" s="5"/>
      <c r="C520" s="5"/>
      <c r="D520" s="5"/>
      <c r="E520" s="5"/>
      <c r="F520" s="5"/>
      <c r="G520" s="2"/>
      <c r="H520" s="2"/>
      <c r="I520" s="6"/>
      <c r="J520" s="6"/>
      <c r="K520" s="6"/>
      <c r="L520" s="6"/>
      <c r="M520" s="6"/>
      <c r="N520" s="6"/>
    </row>
    <row r="521" spans="1:14" ht="15.75" customHeight="1">
      <c r="A521" s="5"/>
      <c r="B521" s="5"/>
      <c r="C521" s="5" t="s">
        <v>37</v>
      </c>
      <c r="D521" s="5" t="s">
        <v>137</v>
      </c>
      <c r="E521" s="5"/>
      <c r="F521" s="5"/>
      <c r="G521" s="2" t="s">
        <v>101</v>
      </c>
      <c r="H521" s="2" t="s">
        <v>61</v>
      </c>
      <c r="I521" s="6">
        <v>10</v>
      </c>
      <c r="J521" s="6"/>
      <c r="K521" s="6">
        <v>10</v>
      </c>
      <c r="L521" s="6"/>
      <c r="M521" s="6"/>
      <c r="N521" s="6"/>
    </row>
    <row r="522" spans="1:14" ht="15.75" customHeight="1">
      <c r="A522" s="5"/>
      <c r="B522" s="5"/>
      <c r="C522" s="5"/>
      <c r="D522" s="5"/>
      <c r="E522" s="5"/>
      <c r="F522" s="5"/>
      <c r="G522" s="2"/>
      <c r="H522" s="2"/>
      <c r="I522" s="6"/>
      <c r="J522" s="6"/>
      <c r="K522" s="6"/>
      <c r="L522" s="6"/>
      <c r="M522" s="6"/>
      <c r="N522" s="6"/>
    </row>
    <row r="523" spans="1:14" ht="15.75" customHeight="1">
      <c r="A523" s="5"/>
      <c r="B523" s="5"/>
      <c r="C523" s="5"/>
      <c r="D523" s="5"/>
      <c r="E523" s="5"/>
      <c r="F523" s="5"/>
      <c r="G523" s="2"/>
      <c r="H523" s="2"/>
      <c r="I523" s="6"/>
      <c r="J523" s="6"/>
      <c r="K523" s="6"/>
      <c r="L523" s="6"/>
      <c r="M523" s="6"/>
      <c r="N523" s="6"/>
    </row>
    <row r="524" spans="1:14" ht="15.75" customHeight="1">
      <c r="A524" s="5"/>
      <c r="B524" s="5"/>
      <c r="C524" s="5" t="s">
        <v>38</v>
      </c>
      <c r="D524" s="5"/>
      <c r="E524" s="5"/>
      <c r="F524" s="5"/>
      <c r="G524" s="2"/>
      <c r="H524" s="2"/>
      <c r="I524" s="6"/>
      <c r="J524" s="6"/>
      <c r="K524" s="6"/>
      <c r="L524" s="6"/>
      <c r="M524" s="6"/>
      <c r="N524" s="6"/>
    </row>
    <row r="525" spans="1:14" ht="15.75" customHeight="1">
      <c r="A525" s="5"/>
      <c r="B525" s="5"/>
      <c r="C525" s="5"/>
      <c r="D525" s="5"/>
      <c r="E525" s="5"/>
      <c r="F525" s="5"/>
      <c r="G525" s="2"/>
      <c r="H525" s="2"/>
      <c r="I525" s="6"/>
      <c r="J525" s="6"/>
      <c r="K525" s="6"/>
      <c r="L525" s="6"/>
      <c r="M525" s="6"/>
      <c r="N525" s="6"/>
    </row>
    <row r="526" spans="1:14" ht="15.75" customHeight="1">
      <c r="A526" s="5"/>
      <c r="B526" s="5"/>
      <c r="C526" s="5"/>
      <c r="D526" s="5"/>
      <c r="E526" s="5"/>
      <c r="F526" s="5"/>
      <c r="G526" s="2"/>
      <c r="H526" s="2"/>
      <c r="I526" s="6"/>
      <c r="J526" s="6"/>
      <c r="K526" s="6"/>
      <c r="L526" s="6"/>
      <c r="M526" s="6"/>
      <c r="N526" s="6"/>
    </row>
    <row r="527" spans="1:14" ht="15.75" customHeight="1">
      <c r="A527" s="5"/>
      <c r="B527" s="5"/>
      <c r="C527" s="5" t="s">
        <v>39</v>
      </c>
      <c r="D527" s="5" t="s">
        <v>71</v>
      </c>
      <c r="E527" s="5"/>
      <c r="F527" s="5"/>
      <c r="G527" s="2" t="s">
        <v>133</v>
      </c>
      <c r="H527" s="2" t="s">
        <v>133</v>
      </c>
      <c r="I527" s="6">
        <v>40</v>
      </c>
      <c r="J527" s="6"/>
      <c r="K527" s="6">
        <v>40</v>
      </c>
      <c r="L527" s="6"/>
      <c r="M527" s="6"/>
      <c r="N527" s="6"/>
    </row>
    <row r="528" spans="1:14" ht="15.75" customHeight="1">
      <c r="A528" s="5"/>
      <c r="B528" s="5"/>
      <c r="C528" s="5"/>
      <c r="D528" s="5"/>
      <c r="E528" s="5"/>
      <c r="F528" s="5"/>
      <c r="G528" s="2"/>
      <c r="H528" s="2"/>
      <c r="I528" s="6"/>
      <c r="J528" s="6"/>
      <c r="K528" s="6"/>
      <c r="L528" s="6"/>
      <c r="M528" s="6"/>
      <c r="N528" s="6"/>
    </row>
    <row r="529" spans="1:14" ht="15.75" customHeight="1">
      <c r="A529" s="5"/>
      <c r="B529" s="5"/>
      <c r="C529" s="5"/>
      <c r="D529" s="5"/>
      <c r="E529" s="5"/>
      <c r="F529" s="5"/>
      <c r="G529" s="2"/>
      <c r="H529" s="2"/>
      <c r="I529" s="6"/>
      <c r="J529" s="6"/>
      <c r="K529" s="6"/>
      <c r="L529" s="6"/>
      <c r="M529" s="6"/>
      <c r="N529" s="6"/>
    </row>
    <row r="530" spans="1:14" ht="15.75" customHeight="1">
      <c r="A530" s="5"/>
      <c r="B530" s="5" t="s">
        <v>40</v>
      </c>
      <c r="C530" s="5" t="s">
        <v>41</v>
      </c>
      <c r="D530" s="5" t="s">
        <v>139</v>
      </c>
      <c r="E530" s="5"/>
      <c r="F530" s="5"/>
      <c r="G530" s="9">
        <v>0.95</v>
      </c>
      <c r="H530" s="9">
        <v>1</v>
      </c>
      <c r="I530" s="6">
        <v>10</v>
      </c>
      <c r="J530" s="6"/>
      <c r="K530" s="6">
        <v>10</v>
      </c>
      <c r="L530" s="6"/>
      <c r="M530" s="6"/>
      <c r="N530" s="6"/>
    </row>
    <row r="531" spans="1:14" ht="15.75" customHeight="1">
      <c r="A531" s="5"/>
      <c r="B531" s="5"/>
      <c r="C531" s="5"/>
      <c r="D531" s="5"/>
      <c r="E531" s="5"/>
      <c r="F531" s="5"/>
      <c r="G531" s="2"/>
      <c r="H531" s="2"/>
      <c r="I531" s="6"/>
      <c r="J531" s="6"/>
      <c r="K531" s="6"/>
      <c r="L531" s="6"/>
      <c r="M531" s="6"/>
      <c r="N531" s="6"/>
    </row>
    <row r="532" spans="1:14" ht="15.75" customHeight="1">
      <c r="A532" s="5"/>
      <c r="B532" s="5"/>
      <c r="C532" s="5"/>
      <c r="D532" s="5"/>
      <c r="E532" s="5"/>
      <c r="F532" s="5"/>
      <c r="G532" s="2"/>
      <c r="H532" s="2"/>
      <c r="I532" s="6"/>
      <c r="J532" s="6"/>
      <c r="K532" s="6"/>
      <c r="L532" s="6"/>
      <c r="M532" s="6"/>
      <c r="N532" s="6"/>
    </row>
    <row r="533" spans="1:14" ht="15.75" customHeight="1">
      <c r="A533" s="5" t="s">
        <v>42</v>
      </c>
      <c r="B533" s="5"/>
      <c r="C533" s="5"/>
      <c r="D533" s="5"/>
      <c r="E533" s="5"/>
      <c r="F533" s="5"/>
      <c r="G533" s="5"/>
      <c r="H533" s="5"/>
      <c r="I533" s="5">
        <v>100</v>
      </c>
      <c r="J533" s="5"/>
      <c r="K533" s="6">
        <f>SUM(K505:L532)+10</f>
        <v>100</v>
      </c>
      <c r="L533" s="6"/>
      <c r="M533" s="7"/>
      <c r="N533" s="7"/>
    </row>
    <row r="534" spans="1:14" ht="24" customHeight="1">
      <c r="A534" s="3" t="s">
        <v>0</v>
      </c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 ht="20.25" customHeight="1">
      <c r="A535" s="4" t="s">
        <v>1</v>
      </c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1:14" ht="15.75" customHeight="1">
      <c r="A536" s="5" t="s">
        <v>2</v>
      </c>
      <c r="B536" s="5"/>
      <c r="C536" s="6" t="s">
        <v>143</v>
      </c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</row>
    <row r="537" spans="1:14" ht="15.75" customHeight="1">
      <c r="A537" s="5" t="s">
        <v>3</v>
      </c>
      <c r="B537" s="5"/>
      <c r="C537" s="6" t="s">
        <v>44</v>
      </c>
      <c r="D537" s="6"/>
      <c r="E537" s="6"/>
      <c r="F537" s="6"/>
      <c r="G537" s="6"/>
      <c r="H537" s="5" t="s">
        <v>4</v>
      </c>
      <c r="I537" s="5"/>
      <c r="J537" s="6" t="s">
        <v>43</v>
      </c>
      <c r="K537" s="6"/>
      <c r="L537" s="6"/>
      <c r="M537" s="6"/>
      <c r="N537" s="6"/>
    </row>
    <row r="538" spans="1:14" ht="15.75" customHeight="1">
      <c r="A538" s="5" t="s">
        <v>5</v>
      </c>
      <c r="B538" s="5"/>
      <c r="C538" s="6" t="s">
        <v>45</v>
      </c>
      <c r="D538" s="6"/>
      <c r="E538" s="6"/>
      <c r="F538" s="6"/>
      <c r="G538" s="6"/>
      <c r="H538" s="5" t="s">
        <v>6</v>
      </c>
      <c r="I538" s="5"/>
      <c r="J538" s="6">
        <v>69598482</v>
      </c>
      <c r="K538" s="6"/>
      <c r="L538" s="6"/>
      <c r="M538" s="6"/>
      <c r="N538" s="6"/>
    </row>
    <row r="539" spans="1:14" ht="27" customHeight="1">
      <c r="A539" s="5" t="s">
        <v>7</v>
      </c>
      <c r="B539" s="5"/>
      <c r="C539" s="6"/>
      <c r="D539" s="6"/>
      <c r="E539" s="1" t="s">
        <v>8</v>
      </c>
      <c r="F539" s="5" t="s">
        <v>9</v>
      </c>
      <c r="G539" s="5"/>
      <c r="H539" s="5" t="s">
        <v>10</v>
      </c>
      <c r="I539" s="5"/>
      <c r="J539" s="5" t="s">
        <v>11</v>
      </c>
      <c r="K539" s="5"/>
      <c r="L539" s="5" t="s">
        <v>12</v>
      </c>
      <c r="M539" s="5"/>
      <c r="N539" s="1" t="s">
        <v>13</v>
      </c>
    </row>
    <row r="540" spans="1:14" ht="15.75" customHeight="1">
      <c r="A540" s="5" t="s">
        <v>14</v>
      </c>
      <c r="B540" s="5"/>
      <c r="C540" s="5" t="s">
        <v>15</v>
      </c>
      <c r="D540" s="5"/>
      <c r="E540" s="2"/>
      <c r="F540" s="6">
        <v>3.125</v>
      </c>
      <c r="G540" s="6"/>
      <c r="H540" s="6">
        <v>3.125</v>
      </c>
      <c r="I540" s="6"/>
      <c r="J540" s="5">
        <v>10</v>
      </c>
      <c r="K540" s="5"/>
      <c r="L540" s="8">
        <v>1</v>
      </c>
      <c r="M540" s="6"/>
      <c r="N540" s="2">
        <v>10</v>
      </c>
    </row>
    <row r="541" spans="1:14" ht="15.75" customHeight="1">
      <c r="A541" s="7"/>
      <c r="B541" s="7"/>
      <c r="C541" s="5" t="s">
        <v>16</v>
      </c>
      <c r="D541" s="5"/>
      <c r="E541" s="2"/>
      <c r="F541" s="6">
        <v>3.125</v>
      </c>
      <c r="G541" s="6"/>
      <c r="H541" s="6">
        <v>3.125</v>
      </c>
      <c r="I541" s="6"/>
      <c r="J541" s="5" t="s">
        <v>17</v>
      </c>
      <c r="K541" s="5"/>
      <c r="L541" s="6"/>
      <c r="M541" s="6"/>
      <c r="N541" s="1" t="s">
        <v>17</v>
      </c>
    </row>
    <row r="542" spans="1:14" ht="15.75" customHeight="1">
      <c r="A542" s="7"/>
      <c r="B542" s="7"/>
      <c r="C542" s="5" t="s">
        <v>18</v>
      </c>
      <c r="D542" s="5"/>
      <c r="E542" s="2"/>
      <c r="F542" s="6"/>
      <c r="G542" s="6"/>
      <c r="H542" s="6"/>
      <c r="I542" s="6"/>
      <c r="J542" s="5" t="s">
        <v>17</v>
      </c>
      <c r="K542" s="5"/>
      <c r="L542" s="6"/>
      <c r="M542" s="6"/>
      <c r="N542" s="1" t="s">
        <v>17</v>
      </c>
    </row>
    <row r="543" spans="1:14" ht="15.75" customHeight="1">
      <c r="A543" s="7"/>
      <c r="B543" s="7"/>
      <c r="C543" s="5" t="s">
        <v>19</v>
      </c>
      <c r="D543" s="5"/>
      <c r="E543" s="2"/>
      <c r="F543" s="6"/>
      <c r="G543" s="6"/>
      <c r="H543" s="6"/>
      <c r="I543" s="6"/>
      <c r="J543" s="5" t="s">
        <v>17</v>
      </c>
      <c r="K543" s="5"/>
      <c r="L543" s="6"/>
      <c r="M543" s="6"/>
      <c r="N543" s="1" t="s">
        <v>17</v>
      </c>
    </row>
    <row r="544" spans="1:14" ht="15.75" customHeight="1">
      <c r="A544" s="5" t="s">
        <v>20</v>
      </c>
      <c r="B544" s="5" t="s">
        <v>21</v>
      </c>
      <c r="C544" s="5"/>
      <c r="D544" s="5"/>
      <c r="E544" s="5"/>
      <c r="F544" s="5"/>
      <c r="G544" s="5"/>
      <c r="H544" s="5" t="s">
        <v>22</v>
      </c>
      <c r="I544" s="5"/>
      <c r="J544" s="5"/>
      <c r="K544" s="5"/>
      <c r="L544" s="5"/>
      <c r="M544" s="5"/>
      <c r="N544" s="5"/>
    </row>
    <row r="545" spans="1:14" ht="15.75" customHeight="1">
      <c r="A545" s="5"/>
      <c r="B545" s="6" t="s">
        <v>144</v>
      </c>
      <c r="C545" s="6"/>
      <c r="D545" s="6"/>
      <c r="E545" s="6"/>
      <c r="F545" s="6"/>
      <c r="G545" s="6"/>
      <c r="H545" s="6" t="s">
        <v>51</v>
      </c>
      <c r="I545" s="6"/>
      <c r="J545" s="6"/>
      <c r="K545" s="6"/>
      <c r="L545" s="6"/>
      <c r="M545" s="6"/>
      <c r="N545" s="6"/>
    </row>
    <row r="546" spans="1:14" ht="27" customHeight="1">
      <c r="A546" s="5" t="s">
        <v>23</v>
      </c>
      <c r="B546" s="1" t="s">
        <v>24</v>
      </c>
      <c r="C546" s="1" t="s">
        <v>25</v>
      </c>
      <c r="D546" s="5" t="s">
        <v>26</v>
      </c>
      <c r="E546" s="5"/>
      <c r="F546" s="5"/>
      <c r="G546" s="1" t="s">
        <v>27</v>
      </c>
      <c r="H546" s="1" t="s">
        <v>28</v>
      </c>
      <c r="I546" s="5" t="s">
        <v>11</v>
      </c>
      <c r="J546" s="5"/>
      <c r="K546" s="5" t="s">
        <v>13</v>
      </c>
      <c r="L546" s="5"/>
      <c r="M546" s="5" t="s">
        <v>29</v>
      </c>
      <c r="N546" s="5"/>
    </row>
    <row r="547" spans="1:14" ht="15.75" customHeight="1">
      <c r="A547" s="5"/>
      <c r="B547" s="5" t="s">
        <v>30</v>
      </c>
      <c r="C547" s="5" t="s">
        <v>31</v>
      </c>
      <c r="D547" s="5" t="s">
        <v>145</v>
      </c>
      <c r="E547" s="5"/>
      <c r="F547" s="5"/>
      <c r="G547" s="2">
        <v>42</v>
      </c>
      <c r="H547" s="2">
        <v>42</v>
      </c>
      <c r="I547" s="6">
        <v>10</v>
      </c>
      <c r="J547" s="6"/>
      <c r="K547" s="6">
        <v>10</v>
      </c>
      <c r="L547" s="6"/>
      <c r="M547" s="6"/>
      <c r="N547" s="6"/>
    </row>
    <row r="548" spans="1:14" ht="15.75" customHeight="1">
      <c r="A548" s="5"/>
      <c r="B548" s="5"/>
      <c r="C548" s="5"/>
      <c r="D548" s="5"/>
      <c r="E548" s="5"/>
      <c r="F548" s="5"/>
      <c r="G548" s="2"/>
      <c r="H548" s="2"/>
      <c r="I548" s="6"/>
      <c r="J548" s="6"/>
      <c r="K548" s="6"/>
      <c r="L548" s="6"/>
      <c r="M548" s="6"/>
      <c r="N548" s="6"/>
    </row>
    <row r="549" spans="1:14" ht="15.75" customHeight="1">
      <c r="A549" s="5"/>
      <c r="B549" s="5"/>
      <c r="C549" s="5"/>
      <c r="D549" s="5"/>
      <c r="E549" s="5"/>
      <c r="F549" s="5"/>
      <c r="G549" s="2"/>
      <c r="H549" s="2"/>
      <c r="I549" s="6"/>
      <c r="J549" s="6"/>
      <c r="K549" s="6"/>
      <c r="L549" s="6"/>
      <c r="M549" s="6"/>
      <c r="N549" s="6"/>
    </row>
    <row r="550" spans="1:14" ht="15.75" customHeight="1">
      <c r="A550" s="5"/>
      <c r="B550" s="5"/>
      <c r="C550" s="5" t="s">
        <v>32</v>
      </c>
      <c r="D550" s="5" t="s">
        <v>146</v>
      </c>
      <c r="E550" s="5"/>
      <c r="F550" s="5"/>
      <c r="G550" s="2" t="s">
        <v>147</v>
      </c>
      <c r="H550" s="2" t="s">
        <v>61</v>
      </c>
      <c r="I550" s="18">
        <v>10</v>
      </c>
      <c r="J550" s="19"/>
      <c r="K550" s="6">
        <v>20</v>
      </c>
      <c r="L550" s="6"/>
      <c r="M550" s="6"/>
      <c r="N550" s="6"/>
    </row>
    <row r="551" spans="1:14" ht="15.75" customHeight="1">
      <c r="A551" s="5"/>
      <c r="B551" s="5"/>
      <c r="C551" s="5"/>
      <c r="D551" s="5"/>
      <c r="E551" s="5"/>
      <c r="F551" s="5"/>
      <c r="G551" s="9"/>
      <c r="H551" s="9"/>
      <c r="I551" s="6"/>
      <c r="J551" s="6"/>
      <c r="K551" s="6"/>
      <c r="L551" s="6"/>
      <c r="M551" s="6"/>
      <c r="N551" s="6"/>
    </row>
    <row r="552" spans="1:14" ht="15.75" customHeight="1">
      <c r="A552" s="5"/>
      <c r="B552" s="5"/>
      <c r="C552" s="5"/>
      <c r="D552" s="5"/>
      <c r="E552" s="5"/>
      <c r="F552" s="5"/>
      <c r="G552" s="2"/>
      <c r="H552" s="2"/>
      <c r="I552" s="6"/>
      <c r="J552" s="6"/>
      <c r="K552" s="6"/>
      <c r="L552" s="6"/>
      <c r="M552" s="6"/>
      <c r="N552" s="6"/>
    </row>
    <row r="553" spans="1:14" ht="15.75" customHeight="1">
      <c r="A553" s="5"/>
      <c r="B553" s="5"/>
      <c r="C553" s="5" t="s">
        <v>33</v>
      </c>
      <c r="D553" s="5" t="s">
        <v>132</v>
      </c>
      <c r="E553" s="5"/>
      <c r="F553" s="5"/>
      <c r="G553" s="9">
        <v>1</v>
      </c>
      <c r="H553" s="9">
        <v>1</v>
      </c>
      <c r="I553" s="6">
        <v>10</v>
      </c>
      <c r="J553" s="6"/>
      <c r="K553" s="6">
        <v>10</v>
      </c>
      <c r="L553" s="6"/>
      <c r="M553" s="6"/>
      <c r="N553" s="6"/>
    </row>
    <row r="554" spans="1:14" ht="15.75" customHeight="1">
      <c r="A554" s="5"/>
      <c r="B554" s="5"/>
      <c r="C554" s="5"/>
      <c r="D554" s="5"/>
      <c r="E554" s="5"/>
      <c r="F554" s="5"/>
      <c r="G554" s="2"/>
      <c r="H554" s="2"/>
      <c r="I554" s="6"/>
      <c r="J554" s="6"/>
      <c r="K554" s="6"/>
      <c r="L554" s="6"/>
      <c r="M554" s="6"/>
      <c r="N554" s="6"/>
    </row>
    <row r="555" spans="1:14" ht="15.75" customHeight="1">
      <c r="A555" s="5"/>
      <c r="B555" s="5"/>
      <c r="C555" s="5"/>
      <c r="D555" s="5"/>
      <c r="E555" s="5"/>
      <c r="F555" s="5"/>
      <c r="G555" s="2"/>
      <c r="H555" s="2"/>
      <c r="I555" s="6"/>
      <c r="J555" s="6"/>
      <c r="K555" s="6"/>
      <c r="L555" s="6"/>
      <c r="M555" s="6"/>
      <c r="N555" s="6"/>
    </row>
    <row r="556" spans="1:14" ht="15.75" customHeight="1">
      <c r="A556" s="5"/>
      <c r="B556" s="5"/>
      <c r="C556" s="5" t="s">
        <v>34</v>
      </c>
      <c r="D556" s="5"/>
      <c r="E556" s="5"/>
      <c r="F556" s="5"/>
      <c r="G556" s="2"/>
      <c r="H556" s="2"/>
      <c r="I556" s="6"/>
      <c r="J556" s="6"/>
      <c r="K556" s="6"/>
      <c r="L556" s="6"/>
      <c r="M556" s="6"/>
      <c r="N556" s="6"/>
    </row>
    <row r="557" spans="1:14" ht="15.75" customHeight="1">
      <c r="A557" s="5"/>
      <c r="B557" s="5"/>
      <c r="C557" s="5"/>
      <c r="D557" s="5"/>
      <c r="E557" s="5"/>
      <c r="F557" s="5"/>
      <c r="G557" s="2"/>
      <c r="H557" s="2"/>
      <c r="I557" s="6"/>
      <c r="J557" s="6"/>
      <c r="K557" s="6"/>
      <c r="L557" s="6"/>
      <c r="M557" s="6"/>
      <c r="N557" s="6"/>
    </row>
    <row r="558" spans="1:14" ht="15.75" customHeight="1">
      <c r="A558" s="5"/>
      <c r="B558" s="5"/>
      <c r="C558" s="5"/>
      <c r="D558" s="5"/>
      <c r="E558" s="5"/>
      <c r="F558" s="5"/>
      <c r="G558" s="2"/>
      <c r="H558" s="2"/>
      <c r="I558" s="6"/>
      <c r="J558" s="6"/>
      <c r="K558" s="6"/>
      <c r="L558" s="6"/>
      <c r="M558" s="6"/>
      <c r="N558" s="6"/>
    </row>
    <row r="559" spans="1:14" ht="15.75" customHeight="1">
      <c r="A559" s="5"/>
      <c r="B559" s="5" t="s">
        <v>35</v>
      </c>
      <c r="C559" s="5" t="s">
        <v>36</v>
      </c>
      <c r="D559" s="5"/>
      <c r="E559" s="5"/>
      <c r="F559" s="5"/>
      <c r="G559" s="2"/>
      <c r="H559" s="2"/>
      <c r="I559" s="6"/>
      <c r="J559" s="6"/>
      <c r="K559" s="6"/>
      <c r="L559" s="6"/>
      <c r="M559" s="6"/>
      <c r="N559" s="6"/>
    </row>
    <row r="560" spans="1:14" ht="15.75" customHeight="1">
      <c r="A560" s="5"/>
      <c r="B560" s="5"/>
      <c r="C560" s="5"/>
      <c r="D560" s="5"/>
      <c r="E560" s="5"/>
      <c r="F560" s="5"/>
      <c r="G560" s="2"/>
      <c r="H560" s="2"/>
      <c r="I560" s="6"/>
      <c r="J560" s="6"/>
      <c r="K560" s="6"/>
      <c r="L560" s="6"/>
      <c r="M560" s="6"/>
      <c r="N560" s="6"/>
    </row>
    <row r="561" spans="1:14" ht="15.75" customHeight="1">
      <c r="A561" s="5"/>
      <c r="B561" s="5"/>
      <c r="C561" s="5"/>
      <c r="D561" s="5"/>
      <c r="E561" s="5"/>
      <c r="F561" s="5"/>
      <c r="G561" s="2"/>
      <c r="H561" s="2"/>
      <c r="I561" s="6"/>
      <c r="J561" s="6"/>
      <c r="K561" s="6"/>
      <c r="L561" s="6"/>
      <c r="M561" s="6"/>
      <c r="N561" s="6"/>
    </row>
    <row r="562" spans="1:14" ht="15.75" customHeight="1">
      <c r="A562" s="5"/>
      <c r="B562" s="5"/>
      <c r="C562" s="5" t="s">
        <v>37</v>
      </c>
      <c r="D562" s="5"/>
      <c r="E562" s="5"/>
      <c r="F562" s="5"/>
      <c r="G562" s="2"/>
      <c r="H562" s="2"/>
      <c r="I562" s="6"/>
      <c r="J562" s="6"/>
      <c r="K562" s="6"/>
      <c r="L562" s="6"/>
      <c r="M562" s="6"/>
      <c r="N562" s="6"/>
    </row>
    <row r="563" spans="1:14" ht="15.75" customHeight="1">
      <c r="A563" s="5"/>
      <c r="B563" s="5"/>
      <c r="C563" s="5"/>
      <c r="D563" s="5"/>
      <c r="E563" s="5"/>
      <c r="F563" s="5"/>
      <c r="G563" s="2"/>
      <c r="H563" s="2"/>
      <c r="I563" s="6"/>
      <c r="J563" s="6"/>
      <c r="K563" s="6"/>
      <c r="L563" s="6"/>
      <c r="M563" s="6"/>
      <c r="N563" s="6"/>
    </row>
    <row r="564" spans="1:14" ht="15.75" customHeight="1">
      <c r="A564" s="5"/>
      <c r="B564" s="5"/>
      <c r="C564" s="5"/>
      <c r="D564" s="5"/>
      <c r="E564" s="5"/>
      <c r="F564" s="5"/>
      <c r="G564" s="2"/>
      <c r="H564" s="2"/>
      <c r="I564" s="6"/>
      <c r="J564" s="6"/>
      <c r="K564" s="6"/>
      <c r="L564" s="6"/>
      <c r="M564" s="6"/>
      <c r="N564" s="6"/>
    </row>
    <row r="565" spans="1:14" ht="15.75" customHeight="1">
      <c r="A565" s="5"/>
      <c r="B565" s="5"/>
      <c r="C565" s="5" t="s">
        <v>38</v>
      </c>
      <c r="D565" s="5"/>
      <c r="E565" s="5"/>
      <c r="F565" s="5"/>
      <c r="G565" s="2"/>
      <c r="H565" s="2"/>
      <c r="I565" s="6"/>
      <c r="J565" s="6"/>
      <c r="K565" s="6"/>
      <c r="L565" s="6"/>
      <c r="M565" s="6"/>
      <c r="N565" s="6"/>
    </row>
    <row r="566" spans="1:14" ht="15.75" customHeight="1">
      <c r="A566" s="5"/>
      <c r="B566" s="5"/>
      <c r="C566" s="5"/>
      <c r="D566" s="5"/>
      <c r="E566" s="5"/>
      <c r="F566" s="5"/>
      <c r="G566" s="2"/>
      <c r="H566" s="2"/>
      <c r="I566" s="6"/>
      <c r="J566" s="6"/>
      <c r="K566" s="6"/>
      <c r="L566" s="6"/>
      <c r="M566" s="6"/>
      <c r="N566" s="6"/>
    </row>
    <row r="567" spans="1:14" ht="15.75" customHeight="1">
      <c r="A567" s="5"/>
      <c r="B567" s="5"/>
      <c r="C567" s="5"/>
      <c r="D567" s="5"/>
      <c r="E567" s="5"/>
      <c r="F567" s="5"/>
      <c r="G567" s="2"/>
      <c r="H567" s="2"/>
      <c r="I567" s="6"/>
      <c r="J567" s="6"/>
      <c r="K567" s="6"/>
      <c r="L567" s="6"/>
      <c r="M567" s="6"/>
      <c r="N567" s="6"/>
    </row>
    <row r="568" spans="1:14" ht="15.75" customHeight="1">
      <c r="A568" s="5"/>
      <c r="B568" s="5"/>
      <c r="C568" s="5" t="s">
        <v>39</v>
      </c>
      <c r="D568" s="5" t="s">
        <v>71</v>
      </c>
      <c r="E568" s="5"/>
      <c r="F568" s="5"/>
      <c r="G568" s="2" t="s">
        <v>133</v>
      </c>
      <c r="H568" s="2" t="s">
        <v>133</v>
      </c>
      <c r="I568" s="6">
        <v>40</v>
      </c>
      <c r="J568" s="6"/>
      <c r="K568" s="6">
        <v>40</v>
      </c>
      <c r="L568" s="6"/>
      <c r="M568" s="6"/>
      <c r="N568" s="6"/>
    </row>
    <row r="569" spans="1:14" ht="15.75" customHeight="1">
      <c r="A569" s="5"/>
      <c r="B569" s="5"/>
      <c r="C569" s="5"/>
      <c r="D569" s="5"/>
      <c r="E569" s="5"/>
      <c r="F569" s="5"/>
      <c r="G569" s="2"/>
      <c r="H569" s="2"/>
      <c r="I569" s="6"/>
      <c r="J569" s="6"/>
      <c r="K569" s="6"/>
      <c r="L569" s="6"/>
      <c r="M569" s="6"/>
      <c r="N569" s="6"/>
    </row>
    <row r="570" spans="1:14" ht="15.75" customHeight="1">
      <c r="A570" s="5"/>
      <c r="B570" s="5"/>
      <c r="C570" s="5"/>
      <c r="D570" s="5"/>
      <c r="E570" s="5"/>
      <c r="F570" s="5"/>
      <c r="G570" s="2"/>
      <c r="H570" s="2"/>
      <c r="I570" s="6"/>
      <c r="J570" s="6"/>
      <c r="K570" s="6"/>
      <c r="L570" s="6"/>
      <c r="M570" s="6"/>
      <c r="N570" s="6"/>
    </row>
    <row r="571" spans="1:14" ht="15.75" customHeight="1">
      <c r="A571" s="5"/>
      <c r="B571" s="5" t="s">
        <v>40</v>
      </c>
      <c r="C571" s="5" t="s">
        <v>41</v>
      </c>
      <c r="D571" s="5" t="s">
        <v>148</v>
      </c>
      <c r="E571" s="5"/>
      <c r="F571" s="5"/>
      <c r="G571" s="9">
        <v>0.95</v>
      </c>
      <c r="H571" s="9">
        <v>0.95</v>
      </c>
      <c r="I571" s="6">
        <v>10</v>
      </c>
      <c r="J571" s="6"/>
      <c r="K571" s="6">
        <v>10</v>
      </c>
      <c r="L571" s="6"/>
      <c r="M571" s="6"/>
      <c r="N571" s="6"/>
    </row>
    <row r="572" spans="1:14" ht="15.75" customHeight="1">
      <c r="A572" s="5"/>
      <c r="B572" s="5"/>
      <c r="C572" s="5"/>
      <c r="D572" s="5"/>
      <c r="E572" s="5"/>
      <c r="F572" s="5"/>
      <c r="G572" s="2"/>
      <c r="H572" s="2"/>
      <c r="I572" s="6"/>
      <c r="J572" s="6"/>
      <c r="K572" s="6"/>
      <c r="L572" s="6"/>
      <c r="M572" s="6"/>
      <c r="N572" s="6"/>
    </row>
    <row r="573" spans="1:14" ht="15.75" customHeight="1">
      <c r="A573" s="5"/>
      <c r="B573" s="5"/>
      <c r="C573" s="5"/>
      <c r="D573" s="5"/>
      <c r="E573" s="5"/>
      <c r="F573" s="5"/>
      <c r="G573" s="2"/>
      <c r="H573" s="2"/>
      <c r="I573" s="6"/>
      <c r="J573" s="6"/>
      <c r="K573" s="6"/>
      <c r="L573" s="6"/>
      <c r="M573" s="6"/>
      <c r="N573" s="6"/>
    </row>
    <row r="574" spans="1:14" ht="15.75" customHeight="1">
      <c r="A574" s="5" t="s">
        <v>42</v>
      </c>
      <c r="B574" s="5"/>
      <c r="C574" s="5"/>
      <c r="D574" s="5"/>
      <c r="E574" s="5"/>
      <c r="F574" s="5"/>
      <c r="G574" s="5"/>
      <c r="H574" s="5"/>
      <c r="I574" s="5">
        <v>100</v>
      </c>
      <c r="J574" s="5"/>
      <c r="K574" s="6">
        <f>SUM(K546:L573)+10</f>
        <v>100</v>
      </c>
      <c r="L574" s="6"/>
      <c r="M574" s="7"/>
      <c r="N574" s="7"/>
    </row>
  </sheetData>
  <mergeCells count="2464">
    <mergeCell ref="A574:H574"/>
    <mergeCell ref="I574:J574"/>
    <mergeCell ref="K574:L574"/>
    <mergeCell ref="M574:N574"/>
    <mergeCell ref="B571:B573"/>
    <mergeCell ref="C571:C573"/>
    <mergeCell ref="D571:F571"/>
    <mergeCell ref="I571:J571"/>
    <mergeCell ref="K571:L571"/>
    <mergeCell ref="M571:N571"/>
    <mergeCell ref="D572:F572"/>
    <mergeCell ref="I572:J572"/>
    <mergeCell ref="K572:L572"/>
    <mergeCell ref="M572:N572"/>
    <mergeCell ref="D573:F573"/>
    <mergeCell ref="I573:J573"/>
    <mergeCell ref="K573:L573"/>
    <mergeCell ref="M573:N573"/>
    <mergeCell ref="C568:C570"/>
    <mergeCell ref="D568:F568"/>
    <mergeCell ref="I568:J568"/>
    <mergeCell ref="K568:L568"/>
    <mergeCell ref="M568:N568"/>
    <mergeCell ref="D569:F569"/>
    <mergeCell ref="I569:J569"/>
    <mergeCell ref="K569:L569"/>
    <mergeCell ref="M569:N569"/>
    <mergeCell ref="D570:F570"/>
    <mergeCell ref="I570:J570"/>
    <mergeCell ref="K570:L570"/>
    <mergeCell ref="M570:N570"/>
    <mergeCell ref="I564:J564"/>
    <mergeCell ref="K564:L564"/>
    <mergeCell ref="M564:N564"/>
    <mergeCell ref="C565:C567"/>
    <mergeCell ref="D565:F565"/>
    <mergeCell ref="I565:J565"/>
    <mergeCell ref="K565:L565"/>
    <mergeCell ref="M565:N565"/>
    <mergeCell ref="D566:F566"/>
    <mergeCell ref="I566:J566"/>
    <mergeCell ref="K566:L566"/>
    <mergeCell ref="M566:N566"/>
    <mergeCell ref="D567:F567"/>
    <mergeCell ref="I567:J567"/>
    <mergeCell ref="K567:L567"/>
    <mergeCell ref="M567:N567"/>
    <mergeCell ref="B559:B570"/>
    <mergeCell ref="C559:C561"/>
    <mergeCell ref="D559:F559"/>
    <mergeCell ref="I559:J559"/>
    <mergeCell ref="K559:L559"/>
    <mergeCell ref="M559:N559"/>
    <mergeCell ref="D560:F560"/>
    <mergeCell ref="I560:J560"/>
    <mergeCell ref="K560:L560"/>
    <mergeCell ref="M560:N560"/>
    <mergeCell ref="D561:F561"/>
    <mergeCell ref="I561:J561"/>
    <mergeCell ref="K561:L561"/>
    <mergeCell ref="M561:N561"/>
    <mergeCell ref="C562:C564"/>
    <mergeCell ref="D562:F562"/>
    <mergeCell ref="I562:J562"/>
    <mergeCell ref="K562:L562"/>
    <mergeCell ref="M562:N562"/>
    <mergeCell ref="D563:F563"/>
    <mergeCell ref="I563:J563"/>
    <mergeCell ref="K563:L563"/>
    <mergeCell ref="M563:N563"/>
    <mergeCell ref="D564:F564"/>
    <mergeCell ref="C556:C558"/>
    <mergeCell ref="D556:F556"/>
    <mergeCell ref="I556:J556"/>
    <mergeCell ref="K556:L556"/>
    <mergeCell ref="M556:N556"/>
    <mergeCell ref="D557:F557"/>
    <mergeCell ref="I557:J557"/>
    <mergeCell ref="K557:L557"/>
    <mergeCell ref="M557:N557"/>
    <mergeCell ref="D558:F558"/>
    <mergeCell ref="I558:J558"/>
    <mergeCell ref="K558:L558"/>
    <mergeCell ref="M558:N558"/>
    <mergeCell ref="C553:C555"/>
    <mergeCell ref="D553:F553"/>
    <mergeCell ref="I553:J553"/>
    <mergeCell ref="K553:L553"/>
    <mergeCell ref="M553:N553"/>
    <mergeCell ref="D554:F554"/>
    <mergeCell ref="I554:J554"/>
    <mergeCell ref="K554:L554"/>
    <mergeCell ref="M554:N554"/>
    <mergeCell ref="D555:F555"/>
    <mergeCell ref="I555:J555"/>
    <mergeCell ref="K555:L555"/>
    <mergeCell ref="M555:N555"/>
    <mergeCell ref="C550:C552"/>
    <mergeCell ref="D550:F550"/>
    <mergeCell ref="I550:J550"/>
    <mergeCell ref="K550:L550"/>
    <mergeCell ref="M550:N550"/>
    <mergeCell ref="D551:F551"/>
    <mergeCell ref="I551:J551"/>
    <mergeCell ref="K551:L551"/>
    <mergeCell ref="M551:N551"/>
    <mergeCell ref="D552:F552"/>
    <mergeCell ref="I552:J552"/>
    <mergeCell ref="K552:L552"/>
    <mergeCell ref="M552:N552"/>
    <mergeCell ref="A544:A545"/>
    <mergeCell ref="B544:G544"/>
    <mergeCell ref="H544:N544"/>
    <mergeCell ref="B545:G545"/>
    <mergeCell ref="H545:N545"/>
    <mergeCell ref="A546:A573"/>
    <mergeCell ref="D546:F546"/>
    <mergeCell ref="I546:J546"/>
    <mergeCell ref="K546:L546"/>
    <mergeCell ref="M546:N546"/>
    <mergeCell ref="B547:B558"/>
    <mergeCell ref="C547:C549"/>
    <mergeCell ref="D547:F547"/>
    <mergeCell ref="I547:J547"/>
    <mergeCell ref="K547:L547"/>
    <mergeCell ref="M547:N547"/>
    <mergeCell ref="D548:F548"/>
    <mergeCell ref="I548:J548"/>
    <mergeCell ref="K548:L548"/>
    <mergeCell ref="M548:N548"/>
    <mergeCell ref="D549:F549"/>
    <mergeCell ref="I549:J549"/>
    <mergeCell ref="K549:L549"/>
    <mergeCell ref="M549:N549"/>
    <mergeCell ref="A542:B542"/>
    <mergeCell ref="C542:D542"/>
    <mergeCell ref="F542:G542"/>
    <mergeCell ref="H542:I542"/>
    <mergeCell ref="J542:K542"/>
    <mergeCell ref="L542:M542"/>
    <mergeCell ref="A543:B543"/>
    <mergeCell ref="C543:D543"/>
    <mergeCell ref="F543:G543"/>
    <mergeCell ref="H543:I543"/>
    <mergeCell ref="J543:K543"/>
    <mergeCell ref="L543:M543"/>
    <mergeCell ref="A540:B540"/>
    <mergeCell ref="C540:D540"/>
    <mergeCell ref="F540:G540"/>
    <mergeCell ref="H540:I540"/>
    <mergeCell ref="J540:K540"/>
    <mergeCell ref="L540:M540"/>
    <mergeCell ref="A541:B541"/>
    <mergeCell ref="C541:D541"/>
    <mergeCell ref="F541:G541"/>
    <mergeCell ref="H541:I541"/>
    <mergeCell ref="J541:K541"/>
    <mergeCell ref="L541:M541"/>
    <mergeCell ref="A538:B538"/>
    <mergeCell ref="C538:G538"/>
    <mergeCell ref="H538:I538"/>
    <mergeCell ref="J538:N538"/>
    <mergeCell ref="A539:B539"/>
    <mergeCell ref="C539:D539"/>
    <mergeCell ref="F539:G539"/>
    <mergeCell ref="H539:I539"/>
    <mergeCell ref="J539:K539"/>
    <mergeCell ref="L539:M539"/>
    <mergeCell ref="A533:H533"/>
    <mergeCell ref="I533:J533"/>
    <mergeCell ref="K533:L533"/>
    <mergeCell ref="M533:N533"/>
    <mergeCell ref="A534:N534"/>
    <mergeCell ref="A535:N535"/>
    <mergeCell ref="A536:B536"/>
    <mergeCell ref="C536:N536"/>
    <mergeCell ref="A537:B537"/>
    <mergeCell ref="C537:G537"/>
    <mergeCell ref="H537:I537"/>
    <mergeCell ref="J537:N537"/>
    <mergeCell ref="B530:B532"/>
    <mergeCell ref="C530:C532"/>
    <mergeCell ref="D530:F530"/>
    <mergeCell ref="I530:J530"/>
    <mergeCell ref="K530:L530"/>
    <mergeCell ref="M530:N530"/>
    <mergeCell ref="D531:F531"/>
    <mergeCell ref="I531:J531"/>
    <mergeCell ref="K531:L531"/>
    <mergeCell ref="M531:N531"/>
    <mergeCell ref="D532:F532"/>
    <mergeCell ref="I532:J532"/>
    <mergeCell ref="K532:L532"/>
    <mergeCell ref="M532:N532"/>
    <mergeCell ref="C527:C529"/>
    <mergeCell ref="D527:F527"/>
    <mergeCell ref="I527:J527"/>
    <mergeCell ref="K527:L527"/>
    <mergeCell ref="M527:N527"/>
    <mergeCell ref="D528:F528"/>
    <mergeCell ref="I528:J528"/>
    <mergeCell ref="K528:L528"/>
    <mergeCell ref="M528:N528"/>
    <mergeCell ref="D529:F529"/>
    <mergeCell ref="I529:J529"/>
    <mergeCell ref="K529:L529"/>
    <mergeCell ref="M529:N529"/>
    <mergeCell ref="I523:J523"/>
    <mergeCell ref="K523:L523"/>
    <mergeCell ref="M523:N523"/>
    <mergeCell ref="C524:C526"/>
    <mergeCell ref="D524:F524"/>
    <mergeCell ref="I524:J524"/>
    <mergeCell ref="K524:L524"/>
    <mergeCell ref="M524:N524"/>
    <mergeCell ref="D525:F525"/>
    <mergeCell ref="I525:J525"/>
    <mergeCell ref="K525:L525"/>
    <mergeCell ref="M525:N525"/>
    <mergeCell ref="D526:F526"/>
    <mergeCell ref="I526:J526"/>
    <mergeCell ref="K526:L526"/>
    <mergeCell ref="M526:N526"/>
    <mergeCell ref="B518:B529"/>
    <mergeCell ref="C518:C520"/>
    <mergeCell ref="D518:F518"/>
    <mergeCell ref="I518:J518"/>
    <mergeCell ref="K518:L518"/>
    <mergeCell ref="M518:N518"/>
    <mergeCell ref="D519:F519"/>
    <mergeCell ref="I519:J519"/>
    <mergeCell ref="K519:L519"/>
    <mergeCell ref="M519:N519"/>
    <mergeCell ref="D520:F520"/>
    <mergeCell ref="I520:J520"/>
    <mergeCell ref="K520:L520"/>
    <mergeCell ref="M520:N520"/>
    <mergeCell ref="C521:C523"/>
    <mergeCell ref="D521:F521"/>
    <mergeCell ref="I521:J521"/>
    <mergeCell ref="K521:L521"/>
    <mergeCell ref="M521:N521"/>
    <mergeCell ref="D522:F522"/>
    <mergeCell ref="I522:J522"/>
    <mergeCell ref="K522:L522"/>
    <mergeCell ref="M522:N522"/>
    <mergeCell ref="D523:F523"/>
    <mergeCell ref="C515:C517"/>
    <mergeCell ref="D515:F515"/>
    <mergeCell ref="I515:J515"/>
    <mergeCell ref="K515:L515"/>
    <mergeCell ref="M515:N515"/>
    <mergeCell ref="D516:F516"/>
    <mergeCell ref="I516:J516"/>
    <mergeCell ref="K516:L516"/>
    <mergeCell ref="M516:N516"/>
    <mergeCell ref="D517:F517"/>
    <mergeCell ref="I517:J517"/>
    <mergeCell ref="K517:L517"/>
    <mergeCell ref="M517:N517"/>
    <mergeCell ref="C512:C514"/>
    <mergeCell ref="D512:F512"/>
    <mergeCell ref="I512:J512"/>
    <mergeCell ref="K512:L512"/>
    <mergeCell ref="M512:N512"/>
    <mergeCell ref="D513:F513"/>
    <mergeCell ref="I513:J513"/>
    <mergeCell ref="K513:L513"/>
    <mergeCell ref="M513:N513"/>
    <mergeCell ref="D514:F514"/>
    <mergeCell ref="I514:J514"/>
    <mergeCell ref="K514:L514"/>
    <mergeCell ref="M514:N514"/>
    <mergeCell ref="C509:C511"/>
    <mergeCell ref="D509:F509"/>
    <mergeCell ref="I509:J509"/>
    <mergeCell ref="K509:L509"/>
    <mergeCell ref="M509:N509"/>
    <mergeCell ref="D510:F510"/>
    <mergeCell ref="I510:J510"/>
    <mergeCell ref="K510:L510"/>
    <mergeCell ref="M510:N510"/>
    <mergeCell ref="D511:F511"/>
    <mergeCell ref="I511:J511"/>
    <mergeCell ref="K511:L511"/>
    <mergeCell ref="M511:N511"/>
    <mergeCell ref="A503:A504"/>
    <mergeCell ref="B503:G503"/>
    <mergeCell ref="H503:N503"/>
    <mergeCell ref="B504:G504"/>
    <mergeCell ref="H504:N504"/>
    <mergeCell ref="A505:A532"/>
    <mergeCell ref="D505:F505"/>
    <mergeCell ref="I505:J505"/>
    <mergeCell ref="K505:L505"/>
    <mergeCell ref="M505:N505"/>
    <mergeCell ref="B506:B517"/>
    <mergeCell ref="C506:C508"/>
    <mergeCell ref="D506:F506"/>
    <mergeCell ref="I506:J506"/>
    <mergeCell ref="K506:L506"/>
    <mergeCell ref="M506:N506"/>
    <mergeCell ref="D507:F507"/>
    <mergeCell ref="I507:J507"/>
    <mergeCell ref="K507:L507"/>
    <mergeCell ref="M507:N507"/>
    <mergeCell ref="D508:F508"/>
    <mergeCell ref="I508:J508"/>
    <mergeCell ref="K508:L508"/>
    <mergeCell ref="M508:N508"/>
    <mergeCell ref="A501:B501"/>
    <mergeCell ref="C501:D501"/>
    <mergeCell ref="F501:G501"/>
    <mergeCell ref="H501:I501"/>
    <mergeCell ref="J501:K501"/>
    <mergeCell ref="L501:M501"/>
    <mergeCell ref="A502:B502"/>
    <mergeCell ref="C502:D502"/>
    <mergeCell ref="F502:G502"/>
    <mergeCell ref="H502:I502"/>
    <mergeCell ref="J502:K502"/>
    <mergeCell ref="L502:M502"/>
    <mergeCell ref="A499:B499"/>
    <mergeCell ref="C499:D499"/>
    <mergeCell ref="F499:G499"/>
    <mergeCell ref="H499:I499"/>
    <mergeCell ref="J499:K499"/>
    <mergeCell ref="L499:M499"/>
    <mergeCell ref="A500:B500"/>
    <mergeCell ref="C500:D500"/>
    <mergeCell ref="F500:G500"/>
    <mergeCell ref="H500:I500"/>
    <mergeCell ref="J500:K500"/>
    <mergeCell ref="L500:M500"/>
    <mergeCell ref="A497:B497"/>
    <mergeCell ref="C497:G497"/>
    <mergeCell ref="H497:I497"/>
    <mergeCell ref="J497:N497"/>
    <mergeCell ref="A498:B498"/>
    <mergeCell ref="C498:D498"/>
    <mergeCell ref="F498:G498"/>
    <mergeCell ref="H498:I498"/>
    <mergeCell ref="J498:K498"/>
    <mergeCell ref="L498:M498"/>
    <mergeCell ref="A492:H492"/>
    <mergeCell ref="I492:J492"/>
    <mergeCell ref="K492:L492"/>
    <mergeCell ref="M492:N492"/>
    <mergeCell ref="A493:N493"/>
    <mergeCell ref="A494:N494"/>
    <mergeCell ref="A495:B495"/>
    <mergeCell ref="C495:N495"/>
    <mergeCell ref="A496:B496"/>
    <mergeCell ref="C496:G496"/>
    <mergeCell ref="H496:I496"/>
    <mergeCell ref="J496:N496"/>
    <mergeCell ref="B489:B491"/>
    <mergeCell ref="C489:C491"/>
    <mergeCell ref="D489:F489"/>
    <mergeCell ref="I489:J489"/>
    <mergeCell ref="K489:L489"/>
    <mergeCell ref="M489:N489"/>
    <mergeCell ref="D490:F490"/>
    <mergeCell ref="I490:J490"/>
    <mergeCell ref="K490:L490"/>
    <mergeCell ref="M490:N490"/>
    <mergeCell ref="D491:F491"/>
    <mergeCell ref="I491:J491"/>
    <mergeCell ref="K491:L491"/>
    <mergeCell ref="M491:N491"/>
    <mergeCell ref="C486:C488"/>
    <mergeCell ref="D486:F486"/>
    <mergeCell ref="I486:J486"/>
    <mergeCell ref="K486:L486"/>
    <mergeCell ref="M486:N486"/>
    <mergeCell ref="D487:F487"/>
    <mergeCell ref="I487:J487"/>
    <mergeCell ref="K487:L487"/>
    <mergeCell ref="M487:N487"/>
    <mergeCell ref="D488:F488"/>
    <mergeCell ref="I488:J488"/>
    <mergeCell ref="K488:L488"/>
    <mergeCell ref="M488:N488"/>
    <mergeCell ref="I482:J482"/>
    <mergeCell ref="K482:L482"/>
    <mergeCell ref="M482:N482"/>
    <mergeCell ref="C483:C485"/>
    <mergeCell ref="D483:F483"/>
    <mergeCell ref="I483:J483"/>
    <mergeCell ref="K483:L483"/>
    <mergeCell ref="M483:N483"/>
    <mergeCell ref="D484:F484"/>
    <mergeCell ref="I484:J484"/>
    <mergeCell ref="K484:L484"/>
    <mergeCell ref="M484:N484"/>
    <mergeCell ref="D485:F485"/>
    <mergeCell ref="I485:J485"/>
    <mergeCell ref="K485:L485"/>
    <mergeCell ref="M485:N485"/>
    <mergeCell ref="B477:B488"/>
    <mergeCell ref="C477:C479"/>
    <mergeCell ref="D477:F477"/>
    <mergeCell ref="I477:J477"/>
    <mergeCell ref="K477:L477"/>
    <mergeCell ref="M477:N477"/>
    <mergeCell ref="D478:F478"/>
    <mergeCell ref="I478:J478"/>
    <mergeCell ref="K478:L478"/>
    <mergeCell ref="M478:N478"/>
    <mergeCell ref="D479:F479"/>
    <mergeCell ref="I479:J479"/>
    <mergeCell ref="K479:L479"/>
    <mergeCell ref="M479:N479"/>
    <mergeCell ref="C480:C482"/>
    <mergeCell ref="D480:F480"/>
    <mergeCell ref="I480:J480"/>
    <mergeCell ref="K480:L480"/>
    <mergeCell ref="M480:N480"/>
    <mergeCell ref="D481:F481"/>
    <mergeCell ref="I481:J481"/>
    <mergeCell ref="K481:L481"/>
    <mergeCell ref="M481:N481"/>
    <mergeCell ref="D482:F482"/>
    <mergeCell ref="C474:C476"/>
    <mergeCell ref="D474:F474"/>
    <mergeCell ref="I474:J474"/>
    <mergeCell ref="K474:L474"/>
    <mergeCell ref="M474:N474"/>
    <mergeCell ref="D475:F475"/>
    <mergeCell ref="I475:J475"/>
    <mergeCell ref="K475:L475"/>
    <mergeCell ref="M475:N475"/>
    <mergeCell ref="D476:F476"/>
    <mergeCell ref="I476:J476"/>
    <mergeCell ref="K476:L476"/>
    <mergeCell ref="M476:N476"/>
    <mergeCell ref="C471:C473"/>
    <mergeCell ref="D471:F471"/>
    <mergeCell ref="I471:J471"/>
    <mergeCell ref="K471:L471"/>
    <mergeCell ref="M471:N471"/>
    <mergeCell ref="D472:F472"/>
    <mergeCell ref="I472:J472"/>
    <mergeCell ref="K472:L472"/>
    <mergeCell ref="M472:N472"/>
    <mergeCell ref="D473:F473"/>
    <mergeCell ref="I473:J473"/>
    <mergeCell ref="K473:L473"/>
    <mergeCell ref="M473:N473"/>
    <mergeCell ref="C468:C470"/>
    <mergeCell ref="D468:F468"/>
    <mergeCell ref="I468:J468"/>
    <mergeCell ref="K468:L468"/>
    <mergeCell ref="M468:N468"/>
    <mergeCell ref="D469:F469"/>
    <mergeCell ref="I469:J469"/>
    <mergeCell ref="K469:L469"/>
    <mergeCell ref="M469:N469"/>
    <mergeCell ref="D470:F470"/>
    <mergeCell ref="I470:J470"/>
    <mergeCell ref="K470:L470"/>
    <mergeCell ref="M470:N470"/>
    <mergeCell ref="A462:A463"/>
    <mergeCell ref="B462:G462"/>
    <mergeCell ref="H462:N462"/>
    <mergeCell ref="B463:G463"/>
    <mergeCell ref="H463:N463"/>
    <mergeCell ref="A464:A491"/>
    <mergeCell ref="D464:F464"/>
    <mergeCell ref="I464:J464"/>
    <mergeCell ref="K464:L464"/>
    <mergeCell ref="M464:N464"/>
    <mergeCell ref="B465:B476"/>
    <mergeCell ref="C465:C467"/>
    <mergeCell ref="D465:F465"/>
    <mergeCell ref="I465:J465"/>
    <mergeCell ref="K465:L465"/>
    <mergeCell ref="M465:N465"/>
    <mergeCell ref="D466:F466"/>
    <mergeCell ref="I466:J466"/>
    <mergeCell ref="K466:L466"/>
    <mergeCell ref="M466:N466"/>
    <mergeCell ref="D467:F467"/>
    <mergeCell ref="I467:J467"/>
    <mergeCell ref="K467:L467"/>
    <mergeCell ref="M467:N467"/>
    <mergeCell ref="A460:B460"/>
    <mergeCell ref="C460:D460"/>
    <mergeCell ref="F460:G460"/>
    <mergeCell ref="H460:I460"/>
    <mergeCell ref="J460:K460"/>
    <mergeCell ref="L460:M460"/>
    <mergeCell ref="A461:B461"/>
    <mergeCell ref="C461:D461"/>
    <mergeCell ref="F461:G461"/>
    <mergeCell ref="H461:I461"/>
    <mergeCell ref="J461:K461"/>
    <mergeCell ref="L461:M461"/>
    <mergeCell ref="A458:B458"/>
    <mergeCell ref="C458:D458"/>
    <mergeCell ref="F458:G458"/>
    <mergeCell ref="H458:I458"/>
    <mergeCell ref="J458:K458"/>
    <mergeCell ref="L458:M458"/>
    <mergeCell ref="A459:B459"/>
    <mergeCell ref="C459:D459"/>
    <mergeCell ref="F459:G459"/>
    <mergeCell ref="H459:I459"/>
    <mergeCell ref="J459:K459"/>
    <mergeCell ref="L459:M459"/>
    <mergeCell ref="A456:B456"/>
    <mergeCell ref="C456:G456"/>
    <mergeCell ref="H456:I456"/>
    <mergeCell ref="J456:N456"/>
    <mergeCell ref="A457:B457"/>
    <mergeCell ref="C457:D457"/>
    <mergeCell ref="F457:G457"/>
    <mergeCell ref="H457:I457"/>
    <mergeCell ref="J457:K457"/>
    <mergeCell ref="L457:M457"/>
    <mergeCell ref="A451:H451"/>
    <mergeCell ref="I451:J451"/>
    <mergeCell ref="K451:L451"/>
    <mergeCell ref="M451:N451"/>
    <mergeCell ref="A452:N452"/>
    <mergeCell ref="A453:N453"/>
    <mergeCell ref="A454:B454"/>
    <mergeCell ref="C454:N454"/>
    <mergeCell ref="A455:B455"/>
    <mergeCell ref="C455:G455"/>
    <mergeCell ref="H455:I455"/>
    <mergeCell ref="J455:N455"/>
    <mergeCell ref="B448:B450"/>
    <mergeCell ref="C448:C450"/>
    <mergeCell ref="D448:F448"/>
    <mergeCell ref="I448:J448"/>
    <mergeCell ref="K448:L448"/>
    <mergeCell ref="M448:N448"/>
    <mergeCell ref="D449:F449"/>
    <mergeCell ref="I449:J449"/>
    <mergeCell ref="K449:L449"/>
    <mergeCell ref="M449:N449"/>
    <mergeCell ref="D450:F450"/>
    <mergeCell ref="I450:J450"/>
    <mergeCell ref="K450:L450"/>
    <mergeCell ref="M450:N450"/>
    <mergeCell ref="C445:C447"/>
    <mergeCell ref="D445:F445"/>
    <mergeCell ref="I445:J445"/>
    <mergeCell ref="K445:L445"/>
    <mergeCell ref="M445:N445"/>
    <mergeCell ref="D446:F446"/>
    <mergeCell ref="I446:J446"/>
    <mergeCell ref="K446:L446"/>
    <mergeCell ref="M446:N446"/>
    <mergeCell ref="D447:F447"/>
    <mergeCell ref="I447:J447"/>
    <mergeCell ref="K447:L447"/>
    <mergeCell ref="M447:N447"/>
    <mergeCell ref="I441:J441"/>
    <mergeCell ref="K441:L441"/>
    <mergeCell ref="M441:N441"/>
    <mergeCell ref="C442:C444"/>
    <mergeCell ref="D442:F442"/>
    <mergeCell ref="I442:J442"/>
    <mergeCell ref="K442:L442"/>
    <mergeCell ref="M442:N442"/>
    <mergeCell ref="D443:F443"/>
    <mergeCell ref="I443:J443"/>
    <mergeCell ref="K443:L443"/>
    <mergeCell ref="M443:N443"/>
    <mergeCell ref="D444:F444"/>
    <mergeCell ref="I444:J444"/>
    <mergeCell ref="K444:L444"/>
    <mergeCell ref="M444:N444"/>
    <mergeCell ref="B436:B447"/>
    <mergeCell ref="C436:C438"/>
    <mergeCell ref="D436:F436"/>
    <mergeCell ref="I436:J436"/>
    <mergeCell ref="K436:L436"/>
    <mergeCell ref="M436:N436"/>
    <mergeCell ref="D437:F437"/>
    <mergeCell ref="I437:J437"/>
    <mergeCell ref="K437:L437"/>
    <mergeCell ref="M437:N437"/>
    <mergeCell ref="D438:F438"/>
    <mergeCell ref="I438:J438"/>
    <mergeCell ref="K438:L438"/>
    <mergeCell ref="M438:N438"/>
    <mergeCell ref="C439:C441"/>
    <mergeCell ref="D439:F439"/>
    <mergeCell ref="I439:J439"/>
    <mergeCell ref="K439:L439"/>
    <mergeCell ref="M439:N439"/>
    <mergeCell ref="D440:F440"/>
    <mergeCell ref="I440:J440"/>
    <mergeCell ref="K440:L440"/>
    <mergeCell ref="M440:N440"/>
    <mergeCell ref="D441:F441"/>
    <mergeCell ref="C433:C435"/>
    <mergeCell ref="D433:F433"/>
    <mergeCell ref="I433:J433"/>
    <mergeCell ref="K433:L433"/>
    <mergeCell ref="M433:N433"/>
    <mergeCell ref="D434:F434"/>
    <mergeCell ref="I434:J434"/>
    <mergeCell ref="K434:L434"/>
    <mergeCell ref="M434:N434"/>
    <mergeCell ref="D435:F435"/>
    <mergeCell ref="I435:J435"/>
    <mergeCell ref="K435:L435"/>
    <mergeCell ref="M435:N435"/>
    <mergeCell ref="C430:C432"/>
    <mergeCell ref="D430:F430"/>
    <mergeCell ref="I430:J430"/>
    <mergeCell ref="K430:L430"/>
    <mergeCell ref="M430:N430"/>
    <mergeCell ref="D431:F431"/>
    <mergeCell ref="I431:J431"/>
    <mergeCell ref="K431:L431"/>
    <mergeCell ref="M431:N431"/>
    <mergeCell ref="D432:F432"/>
    <mergeCell ref="I432:J432"/>
    <mergeCell ref="K432:L432"/>
    <mergeCell ref="M432:N432"/>
    <mergeCell ref="C427:C429"/>
    <mergeCell ref="D427:F427"/>
    <mergeCell ref="I427:J427"/>
    <mergeCell ref="K427:L427"/>
    <mergeCell ref="M427:N427"/>
    <mergeCell ref="D428:F428"/>
    <mergeCell ref="I428:J428"/>
    <mergeCell ref="K428:L428"/>
    <mergeCell ref="M428:N428"/>
    <mergeCell ref="D429:F429"/>
    <mergeCell ref="I429:J429"/>
    <mergeCell ref="K429:L429"/>
    <mergeCell ref="M429:N429"/>
    <mergeCell ref="A421:A422"/>
    <mergeCell ref="B421:G421"/>
    <mergeCell ref="H421:N421"/>
    <mergeCell ref="B422:G422"/>
    <mergeCell ref="H422:N422"/>
    <mergeCell ref="A423:A450"/>
    <mergeCell ref="D423:F423"/>
    <mergeCell ref="I423:J423"/>
    <mergeCell ref="K423:L423"/>
    <mergeCell ref="M423:N423"/>
    <mergeCell ref="B424:B435"/>
    <mergeCell ref="C424:C426"/>
    <mergeCell ref="D424:F424"/>
    <mergeCell ref="I424:J424"/>
    <mergeCell ref="K424:L424"/>
    <mergeCell ref="M424:N424"/>
    <mergeCell ref="D425:F425"/>
    <mergeCell ref="I425:J425"/>
    <mergeCell ref="K425:L425"/>
    <mergeCell ref="M425:N425"/>
    <mergeCell ref="D426:F426"/>
    <mergeCell ref="I426:J426"/>
    <mergeCell ref="K426:L426"/>
    <mergeCell ref="M426:N426"/>
    <mergeCell ref="A419:B419"/>
    <mergeCell ref="C419:D419"/>
    <mergeCell ref="F419:G419"/>
    <mergeCell ref="H419:I419"/>
    <mergeCell ref="J419:K419"/>
    <mergeCell ref="L419:M419"/>
    <mergeCell ref="A420:B420"/>
    <mergeCell ref="C420:D420"/>
    <mergeCell ref="F420:G420"/>
    <mergeCell ref="H420:I420"/>
    <mergeCell ref="J420:K420"/>
    <mergeCell ref="L420:M420"/>
    <mergeCell ref="A417:B417"/>
    <mergeCell ref="C417:D417"/>
    <mergeCell ref="F417:G417"/>
    <mergeCell ref="H417:I417"/>
    <mergeCell ref="J417:K417"/>
    <mergeCell ref="L417:M417"/>
    <mergeCell ref="A418:B418"/>
    <mergeCell ref="C418:D418"/>
    <mergeCell ref="F418:G418"/>
    <mergeCell ref="H418:I418"/>
    <mergeCell ref="J418:K418"/>
    <mergeCell ref="L418:M418"/>
    <mergeCell ref="A415:B415"/>
    <mergeCell ref="C415:G415"/>
    <mergeCell ref="H415:I415"/>
    <mergeCell ref="J415:N415"/>
    <mergeCell ref="A416:B416"/>
    <mergeCell ref="C416:D416"/>
    <mergeCell ref="F416:G416"/>
    <mergeCell ref="H416:I416"/>
    <mergeCell ref="J416:K416"/>
    <mergeCell ref="L416:M416"/>
    <mergeCell ref="A410:H410"/>
    <mergeCell ref="I410:J410"/>
    <mergeCell ref="K410:L410"/>
    <mergeCell ref="M410:N410"/>
    <mergeCell ref="A411:N411"/>
    <mergeCell ref="A412:N412"/>
    <mergeCell ref="A413:B413"/>
    <mergeCell ref="C413:N413"/>
    <mergeCell ref="A414:B414"/>
    <mergeCell ref="C414:G414"/>
    <mergeCell ref="H414:I414"/>
    <mergeCell ref="J414:N414"/>
    <mergeCell ref="B407:B409"/>
    <mergeCell ref="C407:C409"/>
    <mergeCell ref="D407:F407"/>
    <mergeCell ref="I407:J407"/>
    <mergeCell ref="K407:L407"/>
    <mergeCell ref="M407:N407"/>
    <mergeCell ref="D408:F408"/>
    <mergeCell ref="I408:J408"/>
    <mergeCell ref="K408:L408"/>
    <mergeCell ref="M408:N408"/>
    <mergeCell ref="D409:F409"/>
    <mergeCell ref="I409:J409"/>
    <mergeCell ref="K409:L409"/>
    <mergeCell ref="M409:N409"/>
    <mergeCell ref="C404:C406"/>
    <mergeCell ref="D404:F404"/>
    <mergeCell ref="I404:J404"/>
    <mergeCell ref="K404:L404"/>
    <mergeCell ref="M404:N404"/>
    <mergeCell ref="D405:F405"/>
    <mergeCell ref="I405:J405"/>
    <mergeCell ref="K405:L405"/>
    <mergeCell ref="M405:N405"/>
    <mergeCell ref="D406:F406"/>
    <mergeCell ref="I406:J406"/>
    <mergeCell ref="K406:L406"/>
    <mergeCell ref="M406:N406"/>
    <mergeCell ref="I400:J400"/>
    <mergeCell ref="K400:L400"/>
    <mergeCell ref="M400:N400"/>
    <mergeCell ref="C401:C403"/>
    <mergeCell ref="D401:F401"/>
    <mergeCell ref="I401:J401"/>
    <mergeCell ref="K401:L401"/>
    <mergeCell ref="M401:N401"/>
    <mergeCell ref="D402:F402"/>
    <mergeCell ref="I402:J402"/>
    <mergeCell ref="K402:L402"/>
    <mergeCell ref="M402:N402"/>
    <mergeCell ref="D403:F403"/>
    <mergeCell ref="I403:J403"/>
    <mergeCell ref="K403:L403"/>
    <mergeCell ref="M403:N403"/>
    <mergeCell ref="B395:B406"/>
    <mergeCell ref="C395:C397"/>
    <mergeCell ref="D395:F395"/>
    <mergeCell ref="I395:J395"/>
    <mergeCell ref="K395:L395"/>
    <mergeCell ref="M395:N395"/>
    <mergeCell ref="D396:F396"/>
    <mergeCell ref="I396:J396"/>
    <mergeCell ref="K396:L396"/>
    <mergeCell ref="M396:N396"/>
    <mergeCell ref="D397:F397"/>
    <mergeCell ref="I397:J397"/>
    <mergeCell ref="K397:L397"/>
    <mergeCell ref="M397:N397"/>
    <mergeCell ref="C398:C400"/>
    <mergeCell ref="D398:F398"/>
    <mergeCell ref="I398:J398"/>
    <mergeCell ref="K398:L398"/>
    <mergeCell ref="M398:N398"/>
    <mergeCell ref="D399:F399"/>
    <mergeCell ref="I399:J399"/>
    <mergeCell ref="K399:L399"/>
    <mergeCell ref="M399:N399"/>
    <mergeCell ref="D400:F400"/>
    <mergeCell ref="C392:C394"/>
    <mergeCell ref="D392:F392"/>
    <mergeCell ref="I392:J392"/>
    <mergeCell ref="K392:L392"/>
    <mergeCell ref="M392:N392"/>
    <mergeCell ref="D393:F393"/>
    <mergeCell ref="I393:J393"/>
    <mergeCell ref="K393:L393"/>
    <mergeCell ref="M393:N393"/>
    <mergeCell ref="D394:F394"/>
    <mergeCell ref="I394:J394"/>
    <mergeCell ref="K394:L394"/>
    <mergeCell ref="M394:N394"/>
    <mergeCell ref="C389:C391"/>
    <mergeCell ref="D389:F389"/>
    <mergeCell ref="I389:J389"/>
    <mergeCell ref="K389:L389"/>
    <mergeCell ref="M389:N389"/>
    <mergeCell ref="D390:F390"/>
    <mergeCell ref="I390:J390"/>
    <mergeCell ref="K390:L390"/>
    <mergeCell ref="M390:N390"/>
    <mergeCell ref="D391:F391"/>
    <mergeCell ref="I391:J391"/>
    <mergeCell ref="K391:L391"/>
    <mergeCell ref="M391:N391"/>
    <mergeCell ref="C386:C388"/>
    <mergeCell ref="D386:F386"/>
    <mergeCell ref="I386:J386"/>
    <mergeCell ref="K386:L386"/>
    <mergeCell ref="M386:N386"/>
    <mergeCell ref="D387:F387"/>
    <mergeCell ref="I387:J387"/>
    <mergeCell ref="K387:L387"/>
    <mergeCell ref="M387:N387"/>
    <mergeCell ref="D388:F388"/>
    <mergeCell ref="I388:J388"/>
    <mergeCell ref="K388:L388"/>
    <mergeCell ref="M388:N388"/>
    <mergeCell ref="A380:A381"/>
    <mergeCell ref="B380:G380"/>
    <mergeCell ref="H380:N380"/>
    <mergeCell ref="B381:G381"/>
    <mergeCell ref="H381:N381"/>
    <mergeCell ref="A382:A409"/>
    <mergeCell ref="D382:F382"/>
    <mergeCell ref="I382:J382"/>
    <mergeCell ref="K382:L382"/>
    <mergeCell ref="M382:N382"/>
    <mergeCell ref="B383:B394"/>
    <mergeCell ref="C383:C385"/>
    <mergeCell ref="D383:F383"/>
    <mergeCell ref="I383:J383"/>
    <mergeCell ref="K383:L383"/>
    <mergeCell ref="M383:N383"/>
    <mergeCell ref="D384:F384"/>
    <mergeCell ref="I384:J384"/>
    <mergeCell ref="K384:L384"/>
    <mergeCell ref="M384:N384"/>
    <mergeCell ref="D385:F385"/>
    <mergeCell ref="I385:J385"/>
    <mergeCell ref="K385:L385"/>
    <mergeCell ref="M385:N385"/>
    <mergeCell ref="A378:B378"/>
    <mergeCell ref="C378:D378"/>
    <mergeCell ref="F378:G378"/>
    <mergeCell ref="H378:I378"/>
    <mergeCell ref="J378:K378"/>
    <mergeCell ref="L378:M378"/>
    <mergeCell ref="A379:B379"/>
    <mergeCell ref="C379:D379"/>
    <mergeCell ref="F379:G379"/>
    <mergeCell ref="H379:I379"/>
    <mergeCell ref="J379:K379"/>
    <mergeCell ref="L379:M379"/>
    <mergeCell ref="A376:B376"/>
    <mergeCell ref="C376:D376"/>
    <mergeCell ref="F376:G376"/>
    <mergeCell ref="H376:I376"/>
    <mergeCell ref="J376:K376"/>
    <mergeCell ref="L376:M376"/>
    <mergeCell ref="A377:B377"/>
    <mergeCell ref="C377:D377"/>
    <mergeCell ref="F377:G377"/>
    <mergeCell ref="H377:I377"/>
    <mergeCell ref="J377:K377"/>
    <mergeCell ref="L377:M377"/>
    <mergeCell ref="A374:B374"/>
    <mergeCell ref="C374:G374"/>
    <mergeCell ref="H374:I374"/>
    <mergeCell ref="J374:N374"/>
    <mergeCell ref="A375:B375"/>
    <mergeCell ref="C375:D375"/>
    <mergeCell ref="F375:G375"/>
    <mergeCell ref="H375:I375"/>
    <mergeCell ref="J375:K375"/>
    <mergeCell ref="L375:M375"/>
    <mergeCell ref="A369:H369"/>
    <mergeCell ref="I369:J369"/>
    <mergeCell ref="K369:L369"/>
    <mergeCell ref="M369:N369"/>
    <mergeCell ref="A370:N370"/>
    <mergeCell ref="A371:N371"/>
    <mergeCell ref="A372:B372"/>
    <mergeCell ref="C372:N372"/>
    <mergeCell ref="A373:B373"/>
    <mergeCell ref="C373:G373"/>
    <mergeCell ref="H373:I373"/>
    <mergeCell ref="J373:N373"/>
    <mergeCell ref="B366:B368"/>
    <mergeCell ref="C366:C368"/>
    <mergeCell ref="D366:F366"/>
    <mergeCell ref="I366:J366"/>
    <mergeCell ref="K366:L366"/>
    <mergeCell ref="M366:N366"/>
    <mergeCell ref="D367:F367"/>
    <mergeCell ref="I367:J367"/>
    <mergeCell ref="K367:L367"/>
    <mergeCell ref="M367:N367"/>
    <mergeCell ref="D368:F368"/>
    <mergeCell ref="I368:J368"/>
    <mergeCell ref="K368:L368"/>
    <mergeCell ref="M368:N368"/>
    <mergeCell ref="C363:C365"/>
    <mergeCell ref="D363:F363"/>
    <mergeCell ref="I363:J363"/>
    <mergeCell ref="K363:L363"/>
    <mergeCell ref="M363:N363"/>
    <mergeCell ref="D364:F364"/>
    <mergeCell ref="I364:J364"/>
    <mergeCell ref="K364:L364"/>
    <mergeCell ref="M364:N364"/>
    <mergeCell ref="D365:F365"/>
    <mergeCell ref="I365:J365"/>
    <mergeCell ref="K365:L365"/>
    <mergeCell ref="M365:N365"/>
    <mergeCell ref="I359:J359"/>
    <mergeCell ref="K359:L359"/>
    <mergeCell ref="M359:N359"/>
    <mergeCell ref="C360:C362"/>
    <mergeCell ref="D360:F360"/>
    <mergeCell ref="I360:J360"/>
    <mergeCell ref="K360:L360"/>
    <mergeCell ref="M360:N360"/>
    <mergeCell ref="D361:F361"/>
    <mergeCell ref="I361:J361"/>
    <mergeCell ref="K361:L361"/>
    <mergeCell ref="M361:N361"/>
    <mergeCell ref="D362:F362"/>
    <mergeCell ref="I362:J362"/>
    <mergeCell ref="K362:L362"/>
    <mergeCell ref="M362:N362"/>
    <mergeCell ref="B354:B365"/>
    <mergeCell ref="C354:C356"/>
    <mergeCell ref="D354:F354"/>
    <mergeCell ref="I354:J354"/>
    <mergeCell ref="K354:L354"/>
    <mergeCell ref="M354:N354"/>
    <mergeCell ref="D355:F355"/>
    <mergeCell ref="I355:J355"/>
    <mergeCell ref="K355:L355"/>
    <mergeCell ref="M355:N355"/>
    <mergeCell ref="D356:F356"/>
    <mergeCell ref="I356:J356"/>
    <mergeCell ref="K356:L356"/>
    <mergeCell ref="M356:N356"/>
    <mergeCell ref="C357:C359"/>
    <mergeCell ref="D357:F357"/>
    <mergeCell ref="I357:J357"/>
    <mergeCell ref="K357:L357"/>
    <mergeCell ref="M357:N357"/>
    <mergeCell ref="D358:F358"/>
    <mergeCell ref="I358:J358"/>
    <mergeCell ref="K358:L358"/>
    <mergeCell ref="M358:N358"/>
    <mergeCell ref="D359:F359"/>
    <mergeCell ref="C351:C353"/>
    <mergeCell ref="D351:F351"/>
    <mergeCell ref="I351:J351"/>
    <mergeCell ref="K351:L351"/>
    <mergeCell ref="M351:N351"/>
    <mergeCell ref="D352:F352"/>
    <mergeCell ref="I352:J352"/>
    <mergeCell ref="K352:L352"/>
    <mergeCell ref="M352:N352"/>
    <mergeCell ref="D353:F353"/>
    <mergeCell ref="I353:J353"/>
    <mergeCell ref="K353:L353"/>
    <mergeCell ref="M353:N353"/>
    <mergeCell ref="C348:C350"/>
    <mergeCell ref="D348:F348"/>
    <mergeCell ref="I348:J348"/>
    <mergeCell ref="K348:L348"/>
    <mergeCell ref="M348:N348"/>
    <mergeCell ref="D349:F349"/>
    <mergeCell ref="I349:J349"/>
    <mergeCell ref="K349:L349"/>
    <mergeCell ref="M349:N349"/>
    <mergeCell ref="D350:F350"/>
    <mergeCell ref="I350:J350"/>
    <mergeCell ref="K350:L350"/>
    <mergeCell ref="M350:N350"/>
    <mergeCell ref="C345:C347"/>
    <mergeCell ref="D345:F345"/>
    <mergeCell ref="I345:J345"/>
    <mergeCell ref="K345:L345"/>
    <mergeCell ref="M345:N345"/>
    <mergeCell ref="D346:F346"/>
    <mergeCell ref="I346:J346"/>
    <mergeCell ref="K346:L346"/>
    <mergeCell ref="M346:N346"/>
    <mergeCell ref="D347:F347"/>
    <mergeCell ref="I347:J347"/>
    <mergeCell ref="K347:L347"/>
    <mergeCell ref="M347:N347"/>
    <mergeCell ref="A339:A340"/>
    <mergeCell ref="B339:G339"/>
    <mergeCell ref="H339:N339"/>
    <mergeCell ref="B340:G340"/>
    <mergeCell ref="H340:N340"/>
    <mergeCell ref="A341:A368"/>
    <mergeCell ref="D341:F341"/>
    <mergeCell ref="I341:J341"/>
    <mergeCell ref="K341:L341"/>
    <mergeCell ref="M341:N341"/>
    <mergeCell ref="B342:B353"/>
    <mergeCell ref="C342:C344"/>
    <mergeCell ref="D342:F342"/>
    <mergeCell ref="I342:J342"/>
    <mergeCell ref="K342:L342"/>
    <mergeCell ref="M342:N342"/>
    <mergeCell ref="D343:F343"/>
    <mergeCell ref="I343:J343"/>
    <mergeCell ref="K343:L343"/>
    <mergeCell ref="M343:N343"/>
    <mergeCell ref="D344:F344"/>
    <mergeCell ref="I344:J344"/>
    <mergeCell ref="K344:L344"/>
    <mergeCell ref="M344:N344"/>
    <mergeCell ref="A337:B337"/>
    <mergeCell ref="C337:D337"/>
    <mergeCell ref="F337:G337"/>
    <mergeCell ref="H337:I337"/>
    <mergeCell ref="J337:K337"/>
    <mergeCell ref="L337:M337"/>
    <mergeCell ref="A338:B338"/>
    <mergeCell ref="C338:D338"/>
    <mergeCell ref="F338:G338"/>
    <mergeCell ref="H338:I338"/>
    <mergeCell ref="J338:K338"/>
    <mergeCell ref="L338:M338"/>
    <mergeCell ref="A335:B335"/>
    <mergeCell ref="C335:D335"/>
    <mergeCell ref="F335:G335"/>
    <mergeCell ref="H335:I335"/>
    <mergeCell ref="J335:K335"/>
    <mergeCell ref="L335:M335"/>
    <mergeCell ref="A336:B336"/>
    <mergeCell ref="C336:D336"/>
    <mergeCell ref="F336:G336"/>
    <mergeCell ref="H336:I336"/>
    <mergeCell ref="J336:K336"/>
    <mergeCell ref="L336:M336"/>
    <mergeCell ref="A333:B333"/>
    <mergeCell ref="C333:G333"/>
    <mergeCell ref="H333:I333"/>
    <mergeCell ref="J333:N333"/>
    <mergeCell ref="A334:B334"/>
    <mergeCell ref="C334:D334"/>
    <mergeCell ref="F334:G334"/>
    <mergeCell ref="H334:I334"/>
    <mergeCell ref="J334:K334"/>
    <mergeCell ref="L334:M334"/>
    <mergeCell ref="A328:H328"/>
    <mergeCell ref="I328:J328"/>
    <mergeCell ref="K328:L328"/>
    <mergeCell ref="M328:N328"/>
    <mergeCell ref="A329:N329"/>
    <mergeCell ref="A330:N330"/>
    <mergeCell ref="A331:B331"/>
    <mergeCell ref="C331:N331"/>
    <mergeCell ref="A332:B332"/>
    <mergeCell ref="C332:G332"/>
    <mergeCell ref="H332:I332"/>
    <mergeCell ref="J332:N332"/>
    <mergeCell ref="B325:B327"/>
    <mergeCell ref="C325:C327"/>
    <mergeCell ref="D325:F325"/>
    <mergeCell ref="I325:J325"/>
    <mergeCell ref="K325:L325"/>
    <mergeCell ref="M325:N325"/>
    <mergeCell ref="D326:F326"/>
    <mergeCell ref="I326:J326"/>
    <mergeCell ref="K326:L326"/>
    <mergeCell ref="M326:N326"/>
    <mergeCell ref="D327:F327"/>
    <mergeCell ref="I327:J327"/>
    <mergeCell ref="K327:L327"/>
    <mergeCell ref="M327:N327"/>
    <mergeCell ref="C322:C324"/>
    <mergeCell ref="D322:F322"/>
    <mergeCell ref="I322:J322"/>
    <mergeCell ref="K322:L322"/>
    <mergeCell ref="M322:N322"/>
    <mergeCell ref="D323:F323"/>
    <mergeCell ref="I323:J323"/>
    <mergeCell ref="K323:L323"/>
    <mergeCell ref="M323:N323"/>
    <mergeCell ref="D324:F324"/>
    <mergeCell ref="I324:J324"/>
    <mergeCell ref="K324:L324"/>
    <mergeCell ref="M324:N324"/>
    <mergeCell ref="I318:J318"/>
    <mergeCell ref="K318:L318"/>
    <mergeCell ref="M318:N318"/>
    <mergeCell ref="C319:C321"/>
    <mergeCell ref="D319:F319"/>
    <mergeCell ref="I319:J319"/>
    <mergeCell ref="K319:L319"/>
    <mergeCell ref="M319:N319"/>
    <mergeCell ref="D320:F320"/>
    <mergeCell ref="I320:J320"/>
    <mergeCell ref="K320:L320"/>
    <mergeCell ref="M320:N320"/>
    <mergeCell ref="D321:F321"/>
    <mergeCell ref="I321:J321"/>
    <mergeCell ref="K321:L321"/>
    <mergeCell ref="M321:N321"/>
    <mergeCell ref="B313:B324"/>
    <mergeCell ref="C313:C315"/>
    <mergeCell ref="D313:F313"/>
    <mergeCell ref="I313:J313"/>
    <mergeCell ref="K313:L313"/>
    <mergeCell ref="M313:N313"/>
    <mergeCell ref="D314:F314"/>
    <mergeCell ref="I314:J314"/>
    <mergeCell ref="K314:L314"/>
    <mergeCell ref="M314:N314"/>
    <mergeCell ref="D315:F315"/>
    <mergeCell ref="I315:J315"/>
    <mergeCell ref="K315:L315"/>
    <mergeCell ref="M315:N315"/>
    <mergeCell ref="C316:C318"/>
    <mergeCell ref="D316:F316"/>
    <mergeCell ref="I316:J316"/>
    <mergeCell ref="K316:L316"/>
    <mergeCell ref="M316:N316"/>
    <mergeCell ref="D317:F317"/>
    <mergeCell ref="I317:J317"/>
    <mergeCell ref="K317:L317"/>
    <mergeCell ref="M317:N317"/>
    <mergeCell ref="D318:F318"/>
    <mergeCell ref="C310:C312"/>
    <mergeCell ref="D310:F310"/>
    <mergeCell ref="I310:J310"/>
    <mergeCell ref="K310:L310"/>
    <mergeCell ref="M310:N310"/>
    <mergeCell ref="D311:F311"/>
    <mergeCell ref="I311:J311"/>
    <mergeCell ref="K311:L311"/>
    <mergeCell ref="M311:N311"/>
    <mergeCell ref="D312:F312"/>
    <mergeCell ref="I312:J312"/>
    <mergeCell ref="K312:L312"/>
    <mergeCell ref="M312:N312"/>
    <mergeCell ref="C307:C309"/>
    <mergeCell ref="D307:F307"/>
    <mergeCell ref="I307:J307"/>
    <mergeCell ref="K307:L307"/>
    <mergeCell ref="M307:N307"/>
    <mergeCell ref="D308:F308"/>
    <mergeCell ref="I308:J308"/>
    <mergeCell ref="K308:L308"/>
    <mergeCell ref="M308:N308"/>
    <mergeCell ref="D309:F309"/>
    <mergeCell ref="I309:J309"/>
    <mergeCell ref="K309:L309"/>
    <mergeCell ref="M309:N309"/>
    <mergeCell ref="C304:C306"/>
    <mergeCell ref="D304:F304"/>
    <mergeCell ref="I304:J304"/>
    <mergeCell ref="K304:L304"/>
    <mergeCell ref="M304:N304"/>
    <mergeCell ref="D305:F305"/>
    <mergeCell ref="I305:J305"/>
    <mergeCell ref="K305:L305"/>
    <mergeCell ref="M305:N305"/>
    <mergeCell ref="D306:F306"/>
    <mergeCell ref="I306:J306"/>
    <mergeCell ref="K306:L306"/>
    <mergeCell ref="M306:N306"/>
    <mergeCell ref="A298:A299"/>
    <mergeCell ref="B298:G298"/>
    <mergeCell ref="H298:N298"/>
    <mergeCell ref="B299:G299"/>
    <mergeCell ref="H299:N299"/>
    <mergeCell ref="A300:A327"/>
    <mergeCell ref="D300:F300"/>
    <mergeCell ref="I300:J300"/>
    <mergeCell ref="K300:L300"/>
    <mergeCell ref="M300:N300"/>
    <mergeCell ref="B301:B312"/>
    <mergeCell ref="C301:C303"/>
    <mergeCell ref="D301:F301"/>
    <mergeCell ref="I301:J301"/>
    <mergeCell ref="K301:L301"/>
    <mergeCell ref="M301:N301"/>
    <mergeCell ref="D302:F302"/>
    <mergeCell ref="I302:J302"/>
    <mergeCell ref="K302:L302"/>
    <mergeCell ref="M302:N302"/>
    <mergeCell ref="D303:F303"/>
    <mergeCell ref="I303:J303"/>
    <mergeCell ref="K303:L303"/>
    <mergeCell ref="M303:N303"/>
    <mergeCell ref="A296:B296"/>
    <mergeCell ref="C296:D296"/>
    <mergeCell ref="F296:G296"/>
    <mergeCell ref="H296:I296"/>
    <mergeCell ref="J296:K296"/>
    <mergeCell ref="L296:M296"/>
    <mergeCell ref="A297:B297"/>
    <mergeCell ref="C297:D297"/>
    <mergeCell ref="F297:G297"/>
    <mergeCell ref="H297:I297"/>
    <mergeCell ref="J297:K297"/>
    <mergeCell ref="L297:M297"/>
    <mergeCell ref="A294:B294"/>
    <mergeCell ref="C294:D294"/>
    <mergeCell ref="F294:G294"/>
    <mergeCell ref="H294:I294"/>
    <mergeCell ref="J294:K294"/>
    <mergeCell ref="L294:M294"/>
    <mergeCell ref="A295:B295"/>
    <mergeCell ref="C295:D295"/>
    <mergeCell ref="F295:G295"/>
    <mergeCell ref="H295:I295"/>
    <mergeCell ref="J295:K295"/>
    <mergeCell ref="L295:M295"/>
    <mergeCell ref="A292:B292"/>
    <mergeCell ref="C292:G292"/>
    <mergeCell ref="H292:I292"/>
    <mergeCell ref="J292:N292"/>
    <mergeCell ref="A293:B293"/>
    <mergeCell ref="C293:D293"/>
    <mergeCell ref="F293:G293"/>
    <mergeCell ref="H293:I293"/>
    <mergeCell ref="J293:K293"/>
    <mergeCell ref="L293:M293"/>
    <mergeCell ref="A287:H287"/>
    <mergeCell ref="I287:J287"/>
    <mergeCell ref="K287:L287"/>
    <mergeCell ref="M287:N287"/>
    <mergeCell ref="A288:N288"/>
    <mergeCell ref="A289:N289"/>
    <mergeCell ref="A290:B290"/>
    <mergeCell ref="C290:N290"/>
    <mergeCell ref="A291:B291"/>
    <mergeCell ref="C291:G291"/>
    <mergeCell ref="H291:I291"/>
    <mergeCell ref="J291:N291"/>
    <mergeCell ref="B284:B286"/>
    <mergeCell ref="C284:C286"/>
    <mergeCell ref="D284:F284"/>
    <mergeCell ref="I284:J284"/>
    <mergeCell ref="K284:L284"/>
    <mergeCell ref="M284:N284"/>
    <mergeCell ref="D285:F285"/>
    <mergeCell ref="I285:J285"/>
    <mergeCell ref="K285:L285"/>
    <mergeCell ref="M285:N285"/>
    <mergeCell ref="D286:F286"/>
    <mergeCell ref="I286:J286"/>
    <mergeCell ref="K286:L286"/>
    <mergeCell ref="M286:N286"/>
    <mergeCell ref="C281:C283"/>
    <mergeCell ref="D281:F281"/>
    <mergeCell ref="I281:J281"/>
    <mergeCell ref="K281:L281"/>
    <mergeCell ref="M281:N281"/>
    <mergeCell ref="D282:F282"/>
    <mergeCell ref="I282:J282"/>
    <mergeCell ref="K282:L282"/>
    <mergeCell ref="M282:N282"/>
    <mergeCell ref="D283:F283"/>
    <mergeCell ref="I283:J283"/>
    <mergeCell ref="K283:L283"/>
    <mergeCell ref="M283:N283"/>
    <mergeCell ref="I277:J277"/>
    <mergeCell ref="K277:L277"/>
    <mergeCell ref="M277:N277"/>
    <mergeCell ref="C278:C280"/>
    <mergeCell ref="D278:F278"/>
    <mergeCell ref="I278:J278"/>
    <mergeCell ref="K278:L278"/>
    <mergeCell ref="M278:N278"/>
    <mergeCell ref="D279:F279"/>
    <mergeCell ref="I279:J279"/>
    <mergeCell ref="K279:L279"/>
    <mergeCell ref="M279:N279"/>
    <mergeCell ref="D280:F280"/>
    <mergeCell ref="I280:J280"/>
    <mergeCell ref="K280:L280"/>
    <mergeCell ref="M280:N280"/>
    <mergeCell ref="B272:B283"/>
    <mergeCell ref="C272:C274"/>
    <mergeCell ref="D272:F272"/>
    <mergeCell ref="I272:J272"/>
    <mergeCell ref="K272:L272"/>
    <mergeCell ref="M272:N272"/>
    <mergeCell ref="D273:F273"/>
    <mergeCell ref="I273:J273"/>
    <mergeCell ref="K273:L273"/>
    <mergeCell ref="M273:N273"/>
    <mergeCell ref="D274:F274"/>
    <mergeCell ref="I274:J274"/>
    <mergeCell ref="K274:L274"/>
    <mergeCell ref="M274:N274"/>
    <mergeCell ref="C275:C277"/>
    <mergeCell ref="D275:F275"/>
    <mergeCell ref="I275:J275"/>
    <mergeCell ref="K275:L275"/>
    <mergeCell ref="M275:N275"/>
    <mergeCell ref="D276:F276"/>
    <mergeCell ref="I276:J276"/>
    <mergeCell ref="K276:L276"/>
    <mergeCell ref="M276:N276"/>
    <mergeCell ref="D277:F277"/>
    <mergeCell ref="C269:C271"/>
    <mergeCell ref="D269:F269"/>
    <mergeCell ref="I269:J269"/>
    <mergeCell ref="K269:L269"/>
    <mergeCell ref="M269:N269"/>
    <mergeCell ref="D270:F270"/>
    <mergeCell ref="I270:J270"/>
    <mergeCell ref="K270:L270"/>
    <mergeCell ref="M270:N270"/>
    <mergeCell ref="D271:F271"/>
    <mergeCell ref="I271:J271"/>
    <mergeCell ref="K271:L271"/>
    <mergeCell ref="M271:N271"/>
    <mergeCell ref="C266:C268"/>
    <mergeCell ref="D266:F266"/>
    <mergeCell ref="I266:J266"/>
    <mergeCell ref="K266:L266"/>
    <mergeCell ref="M266:N266"/>
    <mergeCell ref="D267:F267"/>
    <mergeCell ref="I267:J267"/>
    <mergeCell ref="K267:L267"/>
    <mergeCell ref="M267:N267"/>
    <mergeCell ref="D268:F268"/>
    <mergeCell ref="I268:J268"/>
    <mergeCell ref="K268:L268"/>
    <mergeCell ref="M268:N268"/>
    <mergeCell ref="C263:C265"/>
    <mergeCell ref="D263:F263"/>
    <mergeCell ref="I263:J263"/>
    <mergeCell ref="K263:L263"/>
    <mergeCell ref="M263:N263"/>
    <mergeCell ref="D264:F264"/>
    <mergeCell ref="I264:J264"/>
    <mergeCell ref="K264:L264"/>
    <mergeCell ref="M264:N264"/>
    <mergeCell ref="D265:F265"/>
    <mergeCell ref="I265:J265"/>
    <mergeCell ref="K265:L265"/>
    <mergeCell ref="M265:N265"/>
    <mergeCell ref="A257:A258"/>
    <mergeCell ref="B257:G257"/>
    <mergeCell ref="H257:N257"/>
    <mergeCell ref="B258:G258"/>
    <mergeCell ref="H258:N258"/>
    <mergeCell ref="A259:A286"/>
    <mergeCell ref="D259:F259"/>
    <mergeCell ref="I259:J259"/>
    <mergeCell ref="K259:L259"/>
    <mergeCell ref="M259:N259"/>
    <mergeCell ref="B260:B271"/>
    <mergeCell ref="C260:C262"/>
    <mergeCell ref="D260:F260"/>
    <mergeCell ref="I260:J260"/>
    <mergeCell ref="K260:L260"/>
    <mergeCell ref="M260:N260"/>
    <mergeCell ref="D261:F261"/>
    <mergeCell ref="I261:J261"/>
    <mergeCell ref="K261:L261"/>
    <mergeCell ref="M261:N261"/>
    <mergeCell ref="D262:F262"/>
    <mergeCell ref="I262:J262"/>
    <mergeCell ref="K262:L262"/>
    <mergeCell ref="M262:N262"/>
    <mergeCell ref="A255:B255"/>
    <mergeCell ref="C255:D255"/>
    <mergeCell ref="F255:G255"/>
    <mergeCell ref="H255:I255"/>
    <mergeCell ref="J255:K255"/>
    <mergeCell ref="L255:M255"/>
    <mergeCell ref="A256:B256"/>
    <mergeCell ref="C256:D256"/>
    <mergeCell ref="F256:G256"/>
    <mergeCell ref="H256:I256"/>
    <mergeCell ref="J256:K256"/>
    <mergeCell ref="L256:M256"/>
    <mergeCell ref="A253:B253"/>
    <mergeCell ref="C253:D253"/>
    <mergeCell ref="F253:G253"/>
    <mergeCell ref="H253:I253"/>
    <mergeCell ref="J253:K253"/>
    <mergeCell ref="L253:M253"/>
    <mergeCell ref="A254:B254"/>
    <mergeCell ref="C254:D254"/>
    <mergeCell ref="F254:G254"/>
    <mergeCell ref="H254:I254"/>
    <mergeCell ref="J254:K254"/>
    <mergeCell ref="L254:M254"/>
    <mergeCell ref="A251:B251"/>
    <mergeCell ref="C251:G251"/>
    <mergeCell ref="H251:I251"/>
    <mergeCell ref="J251:N251"/>
    <mergeCell ref="A252:B252"/>
    <mergeCell ref="C252:D252"/>
    <mergeCell ref="F252:G252"/>
    <mergeCell ref="H252:I252"/>
    <mergeCell ref="J252:K252"/>
    <mergeCell ref="L252:M252"/>
    <mergeCell ref="A246:H246"/>
    <mergeCell ref="I246:J246"/>
    <mergeCell ref="K246:L246"/>
    <mergeCell ref="M246:N246"/>
    <mergeCell ref="A247:N247"/>
    <mergeCell ref="A248:N248"/>
    <mergeCell ref="A249:B249"/>
    <mergeCell ref="C249:N249"/>
    <mergeCell ref="A250:B250"/>
    <mergeCell ref="C250:G250"/>
    <mergeCell ref="H250:I250"/>
    <mergeCell ref="J250:N250"/>
    <mergeCell ref="B243:B245"/>
    <mergeCell ref="C243:C245"/>
    <mergeCell ref="D243:F243"/>
    <mergeCell ref="I243:J243"/>
    <mergeCell ref="K243:L243"/>
    <mergeCell ref="M243:N243"/>
    <mergeCell ref="D244:F244"/>
    <mergeCell ref="I244:J244"/>
    <mergeCell ref="K244:L244"/>
    <mergeCell ref="M244:N244"/>
    <mergeCell ref="D245:F245"/>
    <mergeCell ref="I245:J245"/>
    <mergeCell ref="K245:L245"/>
    <mergeCell ref="M245:N245"/>
    <mergeCell ref="C240:C242"/>
    <mergeCell ref="D240:F240"/>
    <mergeCell ref="I240:J240"/>
    <mergeCell ref="K240:L240"/>
    <mergeCell ref="M240:N240"/>
    <mergeCell ref="D241:F241"/>
    <mergeCell ref="I241:J241"/>
    <mergeCell ref="K241:L241"/>
    <mergeCell ref="M241:N241"/>
    <mergeCell ref="D242:F242"/>
    <mergeCell ref="I242:J242"/>
    <mergeCell ref="K242:L242"/>
    <mergeCell ref="M242:N242"/>
    <mergeCell ref="I236:J236"/>
    <mergeCell ref="K236:L236"/>
    <mergeCell ref="M236:N236"/>
    <mergeCell ref="C237:C239"/>
    <mergeCell ref="D237:F237"/>
    <mergeCell ref="I237:J237"/>
    <mergeCell ref="K237:L237"/>
    <mergeCell ref="M237:N237"/>
    <mergeCell ref="D238:F238"/>
    <mergeCell ref="I238:J238"/>
    <mergeCell ref="K238:L238"/>
    <mergeCell ref="M238:N238"/>
    <mergeCell ref="D239:F239"/>
    <mergeCell ref="I239:J239"/>
    <mergeCell ref="K239:L239"/>
    <mergeCell ref="M239:N239"/>
    <mergeCell ref="B231:B242"/>
    <mergeCell ref="C231:C233"/>
    <mergeCell ref="D231:F231"/>
    <mergeCell ref="I231:J231"/>
    <mergeCell ref="K231:L231"/>
    <mergeCell ref="M231:N231"/>
    <mergeCell ref="D232:F232"/>
    <mergeCell ref="I232:J232"/>
    <mergeCell ref="K232:L232"/>
    <mergeCell ref="M232:N232"/>
    <mergeCell ref="D233:F233"/>
    <mergeCell ref="I233:J233"/>
    <mergeCell ref="K233:L233"/>
    <mergeCell ref="M233:N233"/>
    <mergeCell ref="C234:C236"/>
    <mergeCell ref="D234:F234"/>
    <mergeCell ref="I234:J234"/>
    <mergeCell ref="K234:L234"/>
    <mergeCell ref="M234:N234"/>
    <mergeCell ref="D235:F235"/>
    <mergeCell ref="I235:J235"/>
    <mergeCell ref="K235:L235"/>
    <mergeCell ref="M235:N235"/>
    <mergeCell ref="D236:F236"/>
    <mergeCell ref="C228:C230"/>
    <mergeCell ref="D228:F228"/>
    <mergeCell ref="I228:J228"/>
    <mergeCell ref="K228:L228"/>
    <mergeCell ref="M228:N228"/>
    <mergeCell ref="D229:F229"/>
    <mergeCell ref="I229:J229"/>
    <mergeCell ref="K229:L229"/>
    <mergeCell ref="M229:N229"/>
    <mergeCell ref="D230:F230"/>
    <mergeCell ref="I230:J230"/>
    <mergeCell ref="K230:L230"/>
    <mergeCell ref="M230:N230"/>
    <mergeCell ref="C225:C227"/>
    <mergeCell ref="D225:F225"/>
    <mergeCell ref="I225:J225"/>
    <mergeCell ref="K225:L225"/>
    <mergeCell ref="M225:N225"/>
    <mergeCell ref="D226:F226"/>
    <mergeCell ref="I226:J226"/>
    <mergeCell ref="K226:L226"/>
    <mergeCell ref="M226:N226"/>
    <mergeCell ref="D227:F227"/>
    <mergeCell ref="I227:J227"/>
    <mergeCell ref="K227:L227"/>
    <mergeCell ref="M227:N227"/>
    <mergeCell ref="C222:C224"/>
    <mergeCell ref="D222:F222"/>
    <mergeCell ref="I222:J222"/>
    <mergeCell ref="K222:L222"/>
    <mergeCell ref="M222:N222"/>
    <mergeCell ref="D223:F223"/>
    <mergeCell ref="I223:J223"/>
    <mergeCell ref="K223:L223"/>
    <mergeCell ref="M223:N223"/>
    <mergeCell ref="D224:F224"/>
    <mergeCell ref="I224:J224"/>
    <mergeCell ref="K224:L224"/>
    <mergeCell ref="M224:N224"/>
    <mergeCell ref="A216:A217"/>
    <mergeCell ref="B216:G216"/>
    <mergeCell ref="H216:N216"/>
    <mergeCell ref="B217:G217"/>
    <mergeCell ref="H217:N217"/>
    <mergeCell ref="A218:A245"/>
    <mergeCell ref="D218:F218"/>
    <mergeCell ref="I218:J218"/>
    <mergeCell ref="K218:L218"/>
    <mergeCell ref="M218:N218"/>
    <mergeCell ref="B219:B230"/>
    <mergeCell ref="C219:C221"/>
    <mergeCell ref="D219:F219"/>
    <mergeCell ref="I219:J219"/>
    <mergeCell ref="K219:L219"/>
    <mergeCell ref="M219:N219"/>
    <mergeCell ref="D220:F220"/>
    <mergeCell ref="I220:J220"/>
    <mergeCell ref="K220:L220"/>
    <mergeCell ref="M220:N220"/>
    <mergeCell ref="D221:F221"/>
    <mergeCell ref="I221:J221"/>
    <mergeCell ref="K221:L221"/>
    <mergeCell ref="M221:N221"/>
    <mergeCell ref="A214:B214"/>
    <mergeCell ref="C214:D214"/>
    <mergeCell ref="F214:G214"/>
    <mergeCell ref="H214:I214"/>
    <mergeCell ref="J214:K214"/>
    <mergeCell ref="L214:M214"/>
    <mergeCell ref="A215:B215"/>
    <mergeCell ref="C215:D215"/>
    <mergeCell ref="F215:G215"/>
    <mergeCell ref="H215:I215"/>
    <mergeCell ref="J215:K215"/>
    <mergeCell ref="L215:M215"/>
    <mergeCell ref="A212:B212"/>
    <mergeCell ref="C212:D212"/>
    <mergeCell ref="F212:G212"/>
    <mergeCell ref="H212:I212"/>
    <mergeCell ref="J212:K212"/>
    <mergeCell ref="L212:M212"/>
    <mergeCell ref="A213:B213"/>
    <mergeCell ref="C213:D213"/>
    <mergeCell ref="F213:G213"/>
    <mergeCell ref="H213:I213"/>
    <mergeCell ref="J213:K213"/>
    <mergeCell ref="L213:M213"/>
    <mergeCell ref="A210:B210"/>
    <mergeCell ref="C210:G210"/>
    <mergeCell ref="H210:I210"/>
    <mergeCell ref="J210:N210"/>
    <mergeCell ref="A211:B211"/>
    <mergeCell ref="C211:D211"/>
    <mergeCell ref="F211:G211"/>
    <mergeCell ref="H211:I211"/>
    <mergeCell ref="J211:K211"/>
    <mergeCell ref="L211:M211"/>
    <mergeCell ref="A205:H205"/>
    <mergeCell ref="I205:J205"/>
    <mergeCell ref="K205:L205"/>
    <mergeCell ref="M205:N205"/>
    <mergeCell ref="A206:N206"/>
    <mergeCell ref="A207:N207"/>
    <mergeCell ref="A208:B208"/>
    <mergeCell ref="C208:N208"/>
    <mergeCell ref="A209:B209"/>
    <mergeCell ref="C209:G209"/>
    <mergeCell ref="H209:I209"/>
    <mergeCell ref="J209:N209"/>
    <mergeCell ref="B202:B204"/>
    <mergeCell ref="C202:C204"/>
    <mergeCell ref="D202:F202"/>
    <mergeCell ref="I202:J202"/>
    <mergeCell ref="K202:L202"/>
    <mergeCell ref="M202:N202"/>
    <mergeCell ref="D203:F203"/>
    <mergeCell ref="I203:J203"/>
    <mergeCell ref="K203:L203"/>
    <mergeCell ref="M203:N203"/>
    <mergeCell ref="D204:F204"/>
    <mergeCell ref="I204:J204"/>
    <mergeCell ref="K204:L204"/>
    <mergeCell ref="M204:N204"/>
    <mergeCell ref="C199:C201"/>
    <mergeCell ref="D199:F199"/>
    <mergeCell ref="I199:J199"/>
    <mergeCell ref="K199:L199"/>
    <mergeCell ref="M199:N199"/>
    <mergeCell ref="D200:F200"/>
    <mergeCell ref="I200:J200"/>
    <mergeCell ref="K200:L200"/>
    <mergeCell ref="M200:N200"/>
    <mergeCell ref="D201:F201"/>
    <mergeCell ref="I201:J201"/>
    <mergeCell ref="K201:L201"/>
    <mergeCell ref="M201:N201"/>
    <mergeCell ref="I195:J195"/>
    <mergeCell ref="K195:L195"/>
    <mergeCell ref="M195:N195"/>
    <mergeCell ref="C196:C198"/>
    <mergeCell ref="D196:F196"/>
    <mergeCell ref="I196:J196"/>
    <mergeCell ref="K196:L196"/>
    <mergeCell ref="M196:N196"/>
    <mergeCell ref="D197:F197"/>
    <mergeCell ref="I197:J197"/>
    <mergeCell ref="K197:L197"/>
    <mergeCell ref="M197:N197"/>
    <mergeCell ref="D198:F198"/>
    <mergeCell ref="I198:J198"/>
    <mergeCell ref="K198:L198"/>
    <mergeCell ref="M198:N198"/>
    <mergeCell ref="B190:B201"/>
    <mergeCell ref="C190:C192"/>
    <mergeCell ref="D190:F190"/>
    <mergeCell ref="I190:J190"/>
    <mergeCell ref="K190:L190"/>
    <mergeCell ref="M190:N190"/>
    <mergeCell ref="D191:F191"/>
    <mergeCell ref="I191:J191"/>
    <mergeCell ref="K191:L191"/>
    <mergeCell ref="M191:N191"/>
    <mergeCell ref="D192:F192"/>
    <mergeCell ref="I192:J192"/>
    <mergeCell ref="K192:L192"/>
    <mergeCell ref="M192:N192"/>
    <mergeCell ref="C193:C195"/>
    <mergeCell ref="D193:F193"/>
    <mergeCell ref="I193:J193"/>
    <mergeCell ref="K193:L193"/>
    <mergeCell ref="M193:N193"/>
    <mergeCell ref="D194:F194"/>
    <mergeCell ref="I194:J194"/>
    <mergeCell ref="K194:L194"/>
    <mergeCell ref="M194:N194"/>
    <mergeCell ref="D195:F195"/>
    <mergeCell ref="C187:C189"/>
    <mergeCell ref="D187:F187"/>
    <mergeCell ref="I187:J187"/>
    <mergeCell ref="K187:L187"/>
    <mergeCell ref="M187:N187"/>
    <mergeCell ref="D188:F188"/>
    <mergeCell ref="I188:J188"/>
    <mergeCell ref="K188:L188"/>
    <mergeCell ref="M188:N188"/>
    <mergeCell ref="D189:F189"/>
    <mergeCell ref="I189:J189"/>
    <mergeCell ref="K189:L189"/>
    <mergeCell ref="M189:N189"/>
    <mergeCell ref="C184:C186"/>
    <mergeCell ref="D184:F184"/>
    <mergeCell ref="I184:J184"/>
    <mergeCell ref="K184:L184"/>
    <mergeCell ref="M184:N184"/>
    <mergeCell ref="D185:F185"/>
    <mergeCell ref="I185:J185"/>
    <mergeCell ref="K185:L185"/>
    <mergeCell ref="M185:N185"/>
    <mergeCell ref="D186:F186"/>
    <mergeCell ref="I186:J186"/>
    <mergeCell ref="K186:L186"/>
    <mergeCell ref="M186:N186"/>
    <mergeCell ref="C181:C183"/>
    <mergeCell ref="D181:F181"/>
    <mergeCell ref="I181:J181"/>
    <mergeCell ref="K181:L181"/>
    <mergeCell ref="M181:N181"/>
    <mergeCell ref="D182:F182"/>
    <mergeCell ref="I182:J182"/>
    <mergeCell ref="K182:L182"/>
    <mergeCell ref="M182:N182"/>
    <mergeCell ref="D183:F183"/>
    <mergeCell ref="I183:J183"/>
    <mergeCell ref="K183:L183"/>
    <mergeCell ref="M183:N183"/>
    <mergeCell ref="A175:A176"/>
    <mergeCell ref="B175:G175"/>
    <mergeCell ref="H175:N175"/>
    <mergeCell ref="B176:G176"/>
    <mergeCell ref="H176:N176"/>
    <mergeCell ref="A177:A204"/>
    <mergeCell ref="D177:F177"/>
    <mergeCell ref="I177:J177"/>
    <mergeCell ref="K177:L177"/>
    <mergeCell ref="M177:N177"/>
    <mergeCell ref="B178:B189"/>
    <mergeCell ref="C178:C180"/>
    <mergeCell ref="D178:F178"/>
    <mergeCell ref="I178:J178"/>
    <mergeCell ref="K178:L178"/>
    <mergeCell ref="M178:N178"/>
    <mergeCell ref="D179:F179"/>
    <mergeCell ref="I179:J179"/>
    <mergeCell ref="K179:L179"/>
    <mergeCell ref="M179:N179"/>
    <mergeCell ref="D180:F180"/>
    <mergeCell ref="I180:J180"/>
    <mergeCell ref="K180:L180"/>
    <mergeCell ref="M180:N180"/>
    <mergeCell ref="A173:B173"/>
    <mergeCell ref="C173:D173"/>
    <mergeCell ref="F173:G173"/>
    <mergeCell ref="H173:I173"/>
    <mergeCell ref="J173:K173"/>
    <mergeCell ref="L173:M173"/>
    <mergeCell ref="A174:B174"/>
    <mergeCell ref="C174:D174"/>
    <mergeCell ref="F174:G174"/>
    <mergeCell ref="H174:I174"/>
    <mergeCell ref="J174:K174"/>
    <mergeCell ref="L174:M174"/>
    <mergeCell ref="A171:B171"/>
    <mergeCell ref="C171:D171"/>
    <mergeCell ref="F171:G171"/>
    <mergeCell ref="H171:I171"/>
    <mergeCell ref="J171:K171"/>
    <mergeCell ref="L171:M171"/>
    <mergeCell ref="A172:B172"/>
    <mergeCell ref="C172:D172"/>
    <mergeCell ref="F172:G172"/>
    <mergeCell ref="H172:I172"/>
    <mergeCell ref="J172:K172"/>
    <mergeCell ref="L172:M172"/>
    <mergeCell ref="A169:B169"/>
    <mergeCell ref="C169:G169"/>
    <mergeCell ref="H169:I169"/>
    <mergeCell ref="J169:N169"/>
    <mergeCell ref="A170:B170"/>
    <mergeCell ref="C170:D170"/>
    <mergeCell ref="F170:G170"/>
    <mergeCell ref="H170:I170"/>
    <mergeCell ref="J170:K170"/>
    <mergeCell ref="L170:M170"/>
    <mergeCell ref="A164:H164"/>
    <mergeCell ref="I164:J164"/>
    <mergeCell ref="K164:L164"/>
    <mergeCell ref="M164:N164"/>
    <mergeCell ref="A165:N165"/>
    <mergeCell ref="A166:N166"/>
    <mergeCell ref="A167:B167"/>
    <mergeCell ref="C167:N167"/>
    <mergeCell ref="A168:B168"/>
    <mergeCell ref="C168:G168"/>
    <mergeCell ref="H168:I168"/>
    <mergeCell ref="J168:N168"/>
    <mergeCell ref="B161:B163"/>
    <mergeCell ref="C161:C163"/>
    <mergeCell ref="D161:F161"/>
    <mergeCell ref="I161:J161"/>
    <mergeCell ref="K161:L161"/>
    <mergeCell ref="M161:N161"/>
    <mergeCell ref="D162:F162"/>
    <mergeCell ref="I162:J162"/>
    <mergeCell ref="K162:L162"/>
    <mergeCell ref="M162:N162"/>
    <mergeCell ref="D163:F163"/>
    <mergeCell ref="I163:J163"/>
    <mergeCell ref="K163:L163"/>
    <mergeCell ref="M163:N163"/>
    <mergeCell ref="C158:C160"/>
    <mergeCell ref="D158:F158"/>
    <mergeCell ref="I158:J158"/>
    <mergeCell ref="K158:L158"/>
    <mergeCell ref="M158:N158"/>
    <mergeCell ref="D159:F159"/>
    <mergeCell ref="I159:J159"/>
    <mergeCell ref="K159:L159"/>
    <mergeCell ref="M159:N159"/>
    <mergeCell ref="D160:F160"/>
    <mergeCell ref="I160:J160"/>
    <mergeCell ref="K160:L160"/>
    <mergeCell ref="M160:N160"/>
    <mergeCell ref="I154:J154"/>
    <mergeCell ref="K154:L154"/>
    <mergeCell ref="M154:N154"/>
    <mergeCell ref="C155:C157"/>
    <mergeCell ref="D155:F155"/>
    <mergeCell ref="I155:J155"/>
    <mergeCell ref="K155:L155"/>
    <mergeCell ref="M155:N155"/>
    <mergeCell ref="D156:F156"/>
    <mergeCell ref="I156:J156"/>
    <mergeCell ref="K156:L156"/>
    <mergeCell ref="M156:N156"/>
    <mergeCell ref="D157:F157"/>
    <mergeCell ref="I157:J157"/>
    <mergeCell ref="K157:L157"/>
    <mergeCell ref="M157:N157"/>
    <mergeCell ref="B149:B160"/>
    <mergeCell ref="C149:C151"/>
    <mergeCell ref="D149:F149"/>
    <mergeCell ref="I149:J149"/>
    <mergeCell ref="K149:L149"/>
    <mergeCell ref="M149:N149"/>
    <mergeCell ref="D150:F150"/>
    <mergeCell ref="I150:J150"/>
    <mergeCell ref="K150:L150"/>
    <mergeCell ref="M150:N150"/>
    <mergeCell ref="D151:F151"/>
    <mergeCell ref="I151:J151"/>
    <mergeCell ref="K151:L151"/>
    <mergeCell ref="M151:N151"/>
    <mergeCell ref="C152:C154"/>
    <mergeCell ref="D152:F152"/>
    <mergeCell ref="I152:J152"/>
    <mergeCell ref="K152:L152"/>
    <mergeCell ref="M152:N152"/>
    <mergeCell ref="D153:F153"/>
    <mergeCell ref="I153:J153"/>
    <mergeCell ref="K153:L153"/>
    <mergeCell ref="M153:N153"/>
    <mergeCell ref="D154:F154"/>
    <mergeCell ref="C146:C148"/>
    <mergeCell ref="D146:F146"/>
    <mergeCell ref="I146:J146"/>
    <mergeCell ref="K146:L146"/>
    <mergeCell ref="M146:N146"/>
    <mergeCell ref="D147:F147"/>
    <mergeCell ref="I147:J147"/>
    <mergeCell ref="K147:L147"/>
    <mergeCell ref="M147:N147"/>
    <mergeCell ref="D148:F148"/>
    <mergeCell ref="I148:J148"/>
    <mergeCell ref="K148:L148"/>
    <mergeCell ref="M148:N148"/>
    <mergeCell ref="C143:C145"/>
    <mergeCell ref="D143:F143"/>
    <mergeCell ref="I143:J143"/>
    <mergeCell ref="K143:L143"/>
    <mergeCell ref="M143:N143"/>
    <mergeCell ref="D144:F144"/>
    <mergeCell ref="I144:J144"/>
    <mergeCell ref="K144:L144"/>
    <mergeCell ref="M144:N144"/>
    <mergeCell ref="D145:F145"/>
    <mergeCell ref="I145:J145"/>
    <mergeCell ref="K145:L145"/>
    <mergeCell ref="M145:N145"/>
    <mergeCell ref="C140:C142"/>
    <mergeCell ref="D140:F140"/>
    <mergeCell ref="I140:J140"/>
    <mergeCell ref="K140:L140"/>
    <mergeCell ref="M140:N140"/>
    <mergeCell ref="D141:F141"/>
    <mergeCell ref="I141:J141"/>
    <mergeCell ref="K141:L141"/>
    <mergeCell ref="M141:N141"/>
    <mergeCell ref="D142:F142"/>
    <mergeCell ref="I142:J142"/>
    <mergeCell ref="K142:L142"/>
    <mergeCell ref="M142:N142"/>
    <mergeCell ref="A134:A135"/>
    <mergeCell ref="B134:G134"/>
    <mergeCell ref="H134:N134"/>
    <mergeCell ref="B135:G135"/>
    <mergeCell ref="H135:N135"/>
    <mergeCell ref="A136:A163"/>
    <mergeCell ref="D136:F136"/>
    <mergeCell ref="I136:J136"/>
    <mergeCell ref="K136:L136"/>
    <mergeCell ref="M136:N136"/>
    <mergeCell ref="B137:B148"/>
    <mergeCell ref="C137:C139"/>
    <mergeCell ref="D137:F137"/>
    <mergeCell ref="I137:J137"/>
    <mergeCell ref="K137:L137"/>
    <mergeCell ref="M137:N137"/>
    <mergeCell ref="D138:F138"/>
    <mergeCell ref="I138:J138"/>
    <mergeCell ref="K138:L138"/>
    <mergeCell ref="M138:N138"/>
    <mergeCell ref="D139:F139"/>
    <mergeCell ref="I139:J139"/>
    <mergeCell ref="K139:L139"/>
    <mergeCell ref="M139:N139"/>
    <mergeCell ref="A132:B132"/>
    <mergeCell ref="C132:D132"/>
    <mergeCell ref="F132:G132"/>
    <mergeCell ref="H132:I132"/>
    <mergeCell ref="J132:K132"/>
    <mergeCell ref="L132:M132"/>
    <mergeCell ref="A133:B133"/>
    <mergeCell ref="C133:D133"/>
    <mergeCell ref="F133:G133"/>
    <mergeCell ref="H133:I133"/>
    <mergeCell ref="J133:K133"/>
    <mergeCell ref="L133:M133"/>
    <mergeCell ref="A130:B130"/>
    <mergeCell ref="C130:D130"/>
    <mergeCell ref="F130:G130"/>
    <mergeCell ref="H130:I130"/>
    <mergeCell ref="J130:K130"/>
    <mergeCell ref="L130:M130"/>
    <mergeCell ref="A131:B131"/>
    <mergeCell ref="C131:D131"/>
    <mergeCell ref="F131:G131"/>
    <mergeCell ref="H131:I131"/>
    <mergeCell ref="J131:K131"/>
    <mergeCell ref="L131:M131"/>
    <mergeCell ref="A128:B128"/>
    <mergeCell ref="C128:G128"/>
    <mergeCell ref="H128:I128"/>
    <mergeCell ref="J128:N128"/>
    <mergeCell ref="A129:B129"/>
    <mergeCell ref="C129:D129"/>
    <mergeCell ref="F129:G129"/>
    <mergeCell ref="H129:I129"/>
    <mergeCell ref="J129:K129"/>
    <mergeCell ref="L129:M129"/>
    <mergeCell ref="A123:H123"/>
    <mergeCell ref="I123:J123"/>
    <mergeCell ref="K123:L123"/>
    <mergeCell ref="M123:N123"/>
    <mergeCell ref="A124:N124"/>
    <mergeCell ref="A125:N125"/>
    <mergeCell ref="A126:B126"/>
    <mergeCell ref="C126:N126"/>
    <mergeCell ref="A127:B127"/>
    <mergeCell ref="C127:G127"/>
    <mergeCell ref="H127:I127"/>
    <mergeCell ref="J127:N127"/>
    <mergeCell ref="B120:B122"/>
    <mergeCell ref="C120:C122"/>
    <mergeCell ref="D120:F120"/>
    <mergeCell ref="I120:J120"/>
    <mergeCell ref="K120:L120"/>
    <mergeCell ref="M120:N120"/>
    <mergeCell ref="D121:F121"/>
    <mergeCell ref="I121:J121"/>
    <mergeCell ref="K121:L121"/>
    <mergeCell ref="M121:N121"/>
    <mergeCell ref="D122:F122"/>
    <mergeCell ref="I122:J122"/>
    <mergeCell ref="K122:L122"/>
    <mergeCell ref="M122:N122"/>
    <mergeCell ref="C117:C119"/>
    <mergeCell ref="D117:F117"/>
    <mergeCell ref="I117:J117"/>
    <mergeCell ref="K117:L117"/>
    <mergeCell ref="M117:N117"/>
    <mergeCell ref="D118:F118"/>
    <mergeCell ref="I118:J118"/>
    <mergeCell ref="K118:L118"/>
    <mergeCell ref="M118:N118"/>
    <mergeCell ref="D119:F119"/>
    <mergeCell ref="I119:J119"/>
    <mergeCell ref="K119:L119"/>
    <mergeCell ref="M119:N119"/>
    <mergeCell ref="I113:J113"/>
    <mergeCell ref="K113:L113"/>
    <mergeCell ref="M113:N113"/>
    <mergeCell ref="C114:C116"/>
    <mergeCell ref="D114:F114"/>
    <mergeCell ref="I114:J114"/>
    <mergeCell ref="K114:L114"/>
    <mergeCell ref="M114:N114"/>
    <mergeCell ref="D115:F115"/>
    <mergeCell ref="I115:J115"/>
    <mergeCell ref="K115:L115"/>
    <mergeCell ref="M115:N115"/>
    <mergeCell ref="D116:F116"/>
    <mergeCell ref="I116:J116"/>
    <mergeCell ref="K116:L116"/>
    <mergeCell ref="M116:N116"/>
    <mergeCell ref="B108:B119"/>
    <mergeCell ref="C108:C110"/>
    <mergeCell ref="D108:F108"/>
    <mergeCell ref="I108:J108"/>
    <mergeCell ref="K108:L108"/>
    <mergeCell ref="M108:N108"/>
    <mergeCell ref="D109:F109"/>
    <mergeCell ref="I109:J109"/>
    <mergeCell ref="K109:L109"/>
    <mergeCell ref="M109:N109"/>
    <mergeCell ref="D110:F110"/>
    <mergeCell ref="I110:J110"/>
    <mergeCell ref="K110:L110"/>
    <mergeCell ref="M110:N110"/>
    <mergeCell ref="C111:C113"/>
    <mergeCell ref="D111:F111"/>
    <mergeCell ref="I111:J111"/>
    <mergeCell ref="K111:L111"/>
    <mergeCell ref="M111:N111"/>
    <mergeCell ref="D112:F112"/>
    <mergeCell ref="I112:J112"/>
    <mergeCell ref="K112:L112"/>
    <mergeCell ref="M112:N112"/>
    <mergeCell ref="D113:F113"/>
    <mergeCell ref="C105:C107"/>
    <mergeCell ref="D105:F105"/>
    <mergeCell ref="I105:J105"/>
    <mergeCell ref="K105:L105"/>
    <mergeCell ref="M105:N105"/>
    <mergeCell ref="D106:F106"/>
    <mergeCell ref="I106:J106"/>
    <mergeCell ref="K106:L106"/>
    <mergeCell ref="M106:N106"/>
    <mergeCell ref="D107:F107"/>
    <mergeCell ref="I107:J107"/>
    <mergeCell ref="K107:L107"/>
    <mergeCell ref="M107:N107"/>
    <mergeCell ref="C102:C104"/>
    <mergeCell ref="D102:F102"/>
    <mergeCell ref="I102:J102"/>
    <mergeCell ref="K102:L102"/>
    <mergeCell ref="M102:N102"/>
    <mergeCell ref="D103:F103"/>
    <mergeCell ref="I103:J103"/>
    <mergeCell ref="K103:L103"/>
    <mergeCell ref="M103:N103"/>
    <mergeCell ref="D104:F104"/>
    <mergeCell ref="I104:J104"/>
    <mergeCell ref="K104:L104"/>
    <mergeCell ref="M104:N104"/>
    <mergeCell ref="C99:C101"/>
    <mergeCell ref="D99:F99"/>
    <mergeCell ref="I99:J99"/>
    <mergeCell ref="K99:L99"/>
    <mergeCell ref="M99:N99"/>
    <mergeCell ref="D100:F100"/>
    <mergeCell ref="I100:J100"/>
    <mergeCell ref="K100:L100"/>
    <mergeCell ref="M100:N100"/>
    <mergeCell ref="D101:F101"/>
    <mergeCell ref="I101:J101"/>
    <mergeCell ref="K101:L101"/>
    <mergeCell ref="M101:N101"/>
    <mergeCell ref="A93:A94"/>
    <mergeCell ref="B93:G93"/>
    <mergeCell ref="H93:N93"/>
    <mergeCell ref="B94:G94"/>
    <mergeCell ref="H94:N94"/>
    <mergeCell ref="A95:A122"/>
    <mergeCell ref="D95:F95"/>
    <mergeCell ref="I95:J95"/>
    <mergeCell ref="K95:L95"/>
    <mergeCell ref="M95:N95"/>
    <mergeCell ref="B96:B107"/>
    <mergeCell ref="C96:C98"/>
    <mergeCell ref="D96:F96"/>
    <mergeCell ref="I96:J96"/>
    <mergeCell ref="K96:L96"/>
    <mergeCell ref="M96:N96"/>
    <mergeCell ref="D97:F97"/>
    <mergeCell ref="I97:J97"/>
    <mergeCell ref="K97:L97"/>
    <mergeCell ref="M97:N97"/>
    <mergeCell ref="D98:F98"/>
    <mergeCell ref="I98:J98"/>
    <mergeCell ref="K98:L98"/>
    <mergeCell ref="M98:N98"/>
    <mergeCell ref="A91:B91"/>
    <mergeCell ref="C91:D91"/>
    <mergeCell ref="F91:G91"/>
    <mergeCell ref="H91:I91"/>
    <mergeCell ref="J91:K91"/>
    <mergeCell ref="L91:M91"/>
    <mergeCell ref="A92:B92"/>
    <mergeCell ref="C92:D92"/>
    <mergeCell ref="F92:G92"/>
    <mergeCell ref="H92:I92"/>
    <mergeCell ref="J92:K92"/>
    <mergeCell ref="L92:M92"/>
    <mergeCell ref="A89:B89"/>
    <mergeCell ref="C89:D89"/>
    <mergeCell ref="F89:G89"/>
    <mergeCell ref="H89:I89"/>
    <mergeCell ref="J89:K89"/>
    <mergeCell ref="L89:M89"/>
    <mergeCell ref="A90:B90"/>
    <mergeCell ref="C90:D90"/>
    <mergeCell ref="F90:G90"/>
    <mergeCell ref="H90:I90"/>
    <mergeCell ref="J90:K90"/>
    <mergeCell ref="L90:M90"/>
    <mergeCell ref="A87:B87"/>
    <mergeCell ref="C87:G87"/>
    <mergeCell ref="H87:I87"/>
    <mergeCell ref="J87:N87"/>
    <mergeCell ref="A88:B88"/>
    <mergeCell ref="C88:D88"/>
    <mergeCell ref="F88:G88"/>
    <mergeCell ref="H88:I88"/>
    <mergeCell ref="J88:K88"/>
    <mergeCell ref="L88:M88"/>
    <mergeCell ref="A82:H82"/>
    <mergeCell ref="I82:J82"/>
    <mergeCell ref="K82:L82"/>
    <mergeCell ref="M82:N82"/>
    <mergeCell ref="A83:N83"/>
    <mergeCell ref="A84:N84"/>
    <mergeCell ref="A85:B85"/>
    <mergeCell ref="C85:N85"/>
    <mergeCell ref="A86:B86"/>
    <mergeCell ref="C86:G86"/>
    <mergeCell ref="H86:I86"/>
    <mergeCell ref="J86:N86"/>
    <mergeCell ref="B79:B81"/>
    <mergeCell ref="C79:C81"/>
    <mergeCell ref="D79:F79"/>
    <mergeCell ref="I79:J79"/>
    <mergeCell ref="K79:L79"/>
    <mergeCell ref="M79:N79"/>
    <mergeCell ref="D80:F80"/>
    <mergeCell ref="I80:J80"/>
    <mergeCell ref="K80:L80"/>
    <mergeCell ref="M80:N80"/>
    <mergeCell ref="D81:F81"/>
    <mergeCell ref="I81:J81"/>
    <mergeCell ref="K81:L81"/>
    <mergeCell ref="M81:N81"/>
    <mergeCell ref="C76:C78"/>
    <mergeCell ref="D76:F76"/>
    <mergeCell ref="I76:J76"/>
    <mergeCell ref="K76:L76"/>
    <mergeCell ref="M76:N76"/>
    <mergeCell ref="D77:F77"/>
    <mergeCell ref="I77:J77"/>
    <mergeCell ref="K77:L77"/>
    <mergeCell ref="M77:N77"/>
    <mergeCell ref="D78:F78"/>
    <mergeCell ref="I78:J78"/>
    <mergeCell ref="K78:L78"/>
    <mergeCell ref="M78:N78"/>
    <mergeCell ref="I72:J72"/>
    <mergeCell ref="K72:L72"/>
    <mergeCell ref="M72:N72"/>
    <mergeCell ref="C73:C75"/>
    <mergeCell ref="D73:F73"/>
    <mergeCell ref="I73:J73"/>
    <mergeCell ref="K73:L73"/>
    <mergeCell ref="M73:N73"/>
    <mergeCell ref="D74:F74"/>
    <mergeCell ref="I74:J74"/>
    <mergeCell ref="K74:L74"/>
    <mergeCell ref="M74:N74"/>
    <mergeCell ref="D75:F75"/>
    <mergeCell ref="I75:J75"/>
    <mergeCell ref="K75:L75"/>
    <mergeCell ref="M75:N75"/>
    <mergeCell ref="B67:B78"/>
    <mergeCell ref="C67:C69"/>
    <mergeCell ref="D67:F67"/>
    <mergeCell ref="I67:J67"/>
    <mergeCell ref="K67:L67"/>
    <mergeCell ref="M67:N67"/>
    <mergeCell ref="D68:F68"/>
    <mergeCell ref="I68:J68"/>
    <mergeCell ref="K68:L68"/>
    <mergeCell ref="M68:N68"/>
    <mergeCell ref="D69:F69"/>
    <mergeCell ref="I69:J69"/>
    <mergeCell ref="K69:L69"/>
    <mergeCell ref="M69:N69"/>
    <mergeCell ref="C70:C72"/>
    <mergeCell ref="D70:F70"/>
    <mergeCell ref="I70:J70"/>
    <mergeCell ref="K70:L70"/>
    <mergeCell ref="M70:N70"/>
    <mergeCell ref="D71:F71"/>
    <mergeCell ref="I71:J71"/>
    <mergeCell ref="K71:L71"/>
    <mergeCell ref="M71:N71"/>
    <mergeCell ref="D72:F72"/>
    <mergeCell ref="C64:C66"/>
    <mergeCell ref="D64:F64"/>
    <mergeCell ref="I64:J64"/>
    <mergeCell ref="K64:L64"/>
    <mergeCell ref="M64:N64"/>
    <mergeCell ref="D65:F65"/>
    <mergeCell ref="I65:J65"/>
    <mergeCell ref="K65:L65"/>
    <mergeCell ref="M65:N65"/>
    <mergeCell ref="D66:F66"/>
    <mergeCell ref="I66:J66"/>
    <mergeCell ref="K66:L66"/>
    <mergeCell ref="M66:N66"/>
    <mergeCell ref="D59:F59"/>
    <mergeCell ref="I59:J59"/>
    <mergeCell ref="K59:L59"/>
    <mergeCell ref="M59:N59"/>
    <mergeCell ref="D60:F60"/>
    <mergeCell ref="I60:J60"/>
    <mergeCell ref="K60:L60"/>
    <mergeCell ref="M60:N60"/>
    <mergeCell ref="C61:C63"/>
    <mergeCell ref="D61:F61"/>
    <mergeCell ref="I61:J61"/>
    <mergeCell ref="K61:L61"/>
    <mergeCell ref="M61:N61"/>
    <mergeCell ref="D62:F62"/>
    <mergeCell ref="I62:J62"/>
    <mergeCell ref="K62:L62"/>
    <mergeCell ref="M62:N62"/>
    <mergeCell ref="D63:F63"/>
    <mergeCell ref="I63:J63"/>
    <mergeCell ref="K63:L63"/>
    <mergeCell ref="M63:N63"/>
    <mergeCell ref="A54:A81"/>
    <mergeCell ref="D54:F54"/>
    <mergeCell ref="I54:J54"/>
    <mergeCell ref="K54:L54"/>
    <mergeCell ref="M54:N54"/>
    <mergeCell ref="B55:B66"/>
    <mergeCell ref="C55:C57"/>
    <mergeCell ref="D55:F55"/>
    <mergeCell ref="I55:J55"/>
    <mergeCell ref="K55:L55"/>
    <mergeCell ref="M55:N55"/>
    <mergeCell ref="D56:F56"/>
    <mergeCell ref="I56:J56"/>
    <mergeCell ref="K56:L56"/>
    <mergeCell ref="M56:N56"/>
    <mergeCell ref="D57:F57"/>
    <mergeCell ref="I57:J57"/>
    <mergeCell ref="K57:L57"/>
    <mergeCell ref="M57:N57"/>
    <mergeCell ref="C58:C60"/>
    <mergeCell ref="D58:F58"/>
    <mergeCell ref="I58:J58"/>
    <mergeCell ref="K58:L58"/>
    <mergeCell ref="M58:N58"/>
    <mergeCell ref="A51:B51"/>
    <mergeCell ref="C51:D51"/>
    <mergeCell ref="F51:G51"/>
    <mergeCell ref="H51:I51"/>
    <mergeCell ref="J51:K51"/>
    <mergeCell ref="L51:M51"/>
    <mergeCell ref="A52:A53"/>
    <mergeCell ref="B52:G52"/>
    <mergeCell ref="H52:N52"/>
    <mergeCell ref="B53:G53"/>
    <mergeCell ref="H53:N53"/>
    <mergeCell ref="A49:B49"/>
    <mergeCell ref="C49:D49"/>
    <mergeCell ref="F49:G49"/>
    <mergeCell ref="H49:I49"/>
    <mergeCell ref="J49:K49"/>
    <mergeCell ref="L49:M49"/>
    <mergeCell ref="A50:B50"/>
    <mergeCell ref="C50:D50"/>
    <mergeCell ref="F50:G50"/>
    <mergeCell ref="H50:I50"/>
    <mergeCell ref="J50:K50"/>
    <mergeCell ref="L50:M50"/>
    <mergeCell ref="A47:B47"/>
    <mergeCell ref="C47:D47"/>
    <mergeCell ref="F47:G47"/>
    <mergeCell ref="H47:I47"/>
    <mergeCell ref="J47:K47"/>
    <mergeCell ref="L47:M47"/>
    <mergeCell ref="A48:B48"/>
    <mergeCell ref="C48:D48"/>
    <mergeCell ref="F48:G48"/>
    <mergeCell ref="H48:I48"/>
    <mergeCell ref="J48:K48"/>
    <mergeCell ref="L48:M48"/>
    <mergeCell ref="A42:N42"/>
    <mergeCell ref="A43:N43"/>
    <mergeCell ref="A44:B44"/>
    <mergeCell ref="C44:N44"/>
    <mergeCell ref="A45:B45"/>
    <mergeCell ref="C45:G45"/>
    <mergeCell ref="H45:I45"/>
    <mergeCell ref="J45:N45"/>
    <mergeCell ref="A46:B46"/>
    <mergeCell ref="C46:G46"/>
    <mergeCell ref="H46:I46"/>
    <mergeCell ref="J46:N46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</mergeCells>
  <phoneticPr fontId="4" type="noConversion"/>
  <pageMargins left="0.7" right="0.7" top="0.75" bottom="0.75" header="0.3" footer="0.3"/>
  <pageSetup paperSize="9" scale="6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2015-06-05T18:19:00Z</dcterms:created>
  <dcterms:modified xsi:type="dcterms:W3CDTF">2024-09-11T07:07:40Z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