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4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<sst xmlns="http://schemas.openxmlformats.org/spreadsheetml/2006/main" count="220" uniqueCount="136">
  <si>
    <t>项目支出绩效自评表</t>
  </si>
  <si>
    <t>（ 2023年度）</t>
  </si>
  <si>
    <t>项目名称</t>
  </si>
  <si>
    <t>2023年通州区平原生态林养护监督管理</t>
  </si>
  <si>
    <t>主管部门</t>
  </si>
  <si>
    <t>通州区园林绿化局</t>
  </si>
  <si>
    <t>实施单位</t>
  </si>
  <si>
    <t>通州区林业工作总站</t>
  </si>
  <si>
    <t>项目负责人</t>
  </si>
  <si>
    <t>张楠</t>
  </si>
  <si>
    <t>联系电话</t>
  </si>
  <si>
    <t>010-89545150</t>
  </si>
  <si>
    <t>项目资金（万元）</t>
  </si>
  <si>
    <r>
      <t>年初</t>
    </r>
    <r>
      <rPr>
        <sz val="9"/>
        <color theme="1"/>
        <rFont val="宋体"/>
        <charset val="134"/>
      </rPr>
      <t xml:space="preserve">     </t>
    </r>
    <r>
      <rPr>
        <sz val="9"/>
        <color theme="1"/>
        <rFont val="宋体"/>
        <charset val="134"/>
      </rPr>
      <t>预算数</t>
    </r>
  </si>
  <si>
    <r>
      <t>全年</t>
    </r>
    <r>
      <rPr>
        <sz val="9"/>
        <color theme="1"/>
        <rFont val="宋体"/>
        <charset val="134"/>
      </rPr>
      <t xml:space="preserve">     </t>
    </r>
    <r>
      <rPr>
        <sz val="9"/>
        <color theme="1"/>
        <rFont val="宋体"/>
        <charset val="134"/>
      </rPr>
      <t>预算数</t>
    </r>
  </si>
  <si>
    <r>
      <t>全年</t>
    </r>
    <r>
      <rPr>
        <sz val="9"/>
        <color theme="1"/>
        <rFont val="宋体"/>
        <charset val="134"/>
      </rPr>
      <t xml:space="preserve">     </t>
    </r>
    <r>
      <rPr>
        <sz val="9"/>
        <color theme="1"/>
        <rFont val="宋体"/>
        <charset val="134"/>
      </rPr>
      <t>执行数</t>
    </r>
  </si>
  <si>
    <t>分值</t>
  </si>
  <si>
    <t>执行率</t>
  </si>
  <si>
    <t>得分</t>
  </si>
  <si>
    <t>年度资金总额</t>
  </si>
  <si>
    <t>其中：当年财政拨款</t>
  </si>
  <si>
    <t>—</t>
  </si>
  <si>
    <r>
      <t xml:space="preserve">      </t>
    </r>
    <r>
      <rPr>
        <sz val="9"/>
        <color theme="1"/>
        <rFont val="宋体"/>
        <charset val="134"/>
      </rPr>
      <t>上年结转资金</t>
    </r>
  </si>
  <si>
    <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</si>
  <si>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</si>
  <si>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</si>
  <si>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</si>
  <si>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作为全区平原生态林养护经营工作的行业管理部门，对各乡镇155范围外平原生态林养护管理工作进行监督、检查、指导、培训和考核。一是林地资源保护的监督指导工作，指导督促各乡镇做好林地巡查看护、林木有害生物监测与防治、林地防火等林地资源保护工作，避免出现违法违规侵占林地、严重林木有害生物疫情及森林火灾，一旦出现问题，及时督促进行整改恢复，确保全区生态林林地资源安全稳定。二是常规养护措施的督促指导工作，督促指导各乡镇政府落实林地卫生清理、地被灌草控制、涂白、浇水、施肥、林木修剪、枯死树清理及补植等各项常规养护管理措施，确保全区平原生态林健康，景观效果良好。三是推动各乡镇积极完成林分结构调整、村头片林景观游憩功能提升、生物多样性保育小区建设等高质量经营工作，持续提升生态林森林质量和综合功能。</t>
  </si>
  <si>
    <t>完成了对各乡镇155范围外平原生态林养护管理工作进行监督、检查、指导、培训和考核。一是林地资源保护的监督指导工作，指导督促各乡镇做好林地巡查看护、林木有害生物监测与防治、林地防火等林地资源保护工作，未出现违法违规侵占林地、严重林木有害生物疫情及森林火灾。二是常规养护措施的督促指导工作，完成对各乡镇政府落实林地卫生清理、地被灌草控制、涂白、浇水、施肥、林木修剪、枯死树清理及补植等各项常规养护管理措施的督促指导，全区平原生态林健康，景观效果良好。三是推动各乡镇完成林分结构调整3.4万亩、村头片林景观游憩功能提升20处、生物多样性保育小区建设18处等高质量经营工作，持续提升生态林森林质量和综合功能。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</si>
  <si>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</si>
  <si>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</si>
  <si>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</si>
  <si>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</si>
  <si>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</si>
  <si>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</si>
  <si>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</si>
  <si>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效</t>
  </si>
  <si>
    <t>指标值</t>
  </si>
  <si>
    <t>完成值</t>
  </si>
  <si>
    <t>指</t>
  </si>
  <si>
    <t>产出指标</t>
  </si>
  <si>
    <t>数量指标</t>
  </si>
  <si>
    <t>指标1：巡查频次</t>
  </si>
  <si>
    <t>每月2次全覆盖</t>
  </si>
  <si>
    <t>标</t>
  </si>
  <si>
    <t>指标2：指导督促完成生物多样性保育小区核心区建设面积</t>
  </si>
  <si>
    <t>≥270亩</t>
  </si>
  <si>
    <t>1823.81亩</t>
  </si>
  <si>
    <t>指标3：指导督促完成生物多样性保育小区建设</t>
  </si>
  <si>
    <t>≥18处</t>
  </si>
  <si>
    <t>18处</t>
  </si>
  <si>
    <t>指标4：应监管面积</t>
  </si>
  <si>
    <t>≥27.27万亩</t>
  </si>
  <si>
    <t>27.91万亩</t>
  </si>
  <si>
    <t>指标5：指导督促完成林分结构调整面积</t>
  </si>
  <si>
    <t>≥2万亩</t>
  </si>
  <si>
    <t>3.4万亩</t>
  </si>
  <si>
    <t>指标6：指导督促完成村头片林景观游憩功能提升</t>
  </si>
  <si>
    <t>20处</t>
  </si>
  <si>
    <t>指标7：指导督促完成村头片林景观游憩功能提升面积</t>
  </si>
  <si>
    <t>≥360亩</t>
  </si>
  <si>
    <t>360亩</t>
  </si>
  <si>
    <t>指标8：督促完成资源保护面积</t>
  </si>
  <si>
    <t>=27.27万亩</t>
  </si>
  <si>
    <t>指标9：督促落实生态景观保障面积</t>
  </si>
  <si>
    <t>指标10：督促落实常规养护措施面积</t>
  </si>
  <si>
    <t>质量指标</t>
  </si>
  <si>
    <t>指标1：指导督促重点养护经营措施完成率</t>
  </si>
  <si>
    <t>指标2：督促常规养护措施合格率</t>
  </si>
  <si>
    <t>≥95%</t>
  </si>
  <si>
    <t>指标3：指导督促重点养护经营措施合格率</t>
  </si>
  <si>
    <t>指标4：重点养护经营问题发现率</t>
  </si>
  <si>
    <t>时效指标</t>
  </si>
  <si>
    <t>指标1：督促四季度常规养护措施完成时限</t>
  </si>
  <si>
    <t>12月底之前完成</t>
  </si>
  <si>
    <t>12月31日完成</t>
  </si>
  <si>
    <t>指标2：指导督促林分结构调整工作完成时限</t>
  </si>
  <si>
    <t>指标3：12月31日前资金总支出率</t>
  </si>
  <si>
    <t>指标4：指导督促村头片林景观游憩功能提升完成时限</t>
  </si>
  <si>
    <t>11月底之前完成</t>
  </si>
  <si>
    <t>9月30日完成</t>
  </si>
  <si>
    <t>指标5：督促一季度常规养护措施完成时限</t>
  </si>
  <si>
    <t>3月底之前完成</t>
  </si>
  <si>
    <t>3月31日完成</t>
  </si>
  <si>
    <t>指标6：督促二季度常规养护措施完成时限</t>
  </si>
  <si>
    <t>6月底之前完成</t>
  </si>
  <si>
    <t>6月30日完成</t>
  </si>
  <si>
    <t>指标7：督促三季度常规养护措施完成时限</t>
  </si>
  <si>
    <t>9月底之前完成</t>
  </si>
  <si>
    <t>指标8：指导督促生物多样性保育小区完成时限</t>
  </si>
  <si>
    <t>效益指标</t>
  </si>
  <si>
    <t>社会效益</t>
  </si>
  <si>
    <t>指标1：培训技术骨干</t>
  </si>
  <si>
    <t>≥200人</t>
  </si>
  <si>
    <r>
      <t>＞</t>
    </r>
    <r>
      <rPr>
        <sz val="9"/>
        <color theme="1"/>
        <rFont val="宋体"/>
        <charset val="134"/>
      </rPr>
      <t>200人</t>
    </r>
  </si>
  <si>
    <t>指标</t>
  </si>
  <si>
    <t>指标2：督促本地劳动力绿岗就业比例</t>
  </si>
  <si>
    <t>≥80%</t>
  </si>
  <si>
    <t>生态效益</t>
  </si>
  <si>
    <t>指标1：指导督促新增生态游憩场所面积</t>
  </si>
  <si>
    <t>指标2：指导督促新增保育小区核心区面积</t>
  </si>
  <si>
    <t>可持续影响指标</t>
  </si>
  <si>
    <t>指标1：推动平原造林可持续发展</t>
  </si>
  <si>
    <t>优良中低差</t>
  </si>
  <si>
    <t>优</t>
  </si>
  <si>
    <t>满意度</t>
  </si>
  <si>
    <t>服务对象满意度指标</t>
  </si>
  <si>
    <t>指标1：市园林绿化局年度考评</t>
  </si>
  <si>
    <t>前5名</t>
  </si>
  <si>
    <t>第2名</t>
  </si>
  <si>
    <t>指标2：群众满意度</t>
  </si>
  <si>
    <t>总分</t>
  </si>
  <si>
    <t xml:space="preserve"> </t>
  </si>
  <si>
    <t>平原造林项目土地流转费拨付审核及检查</t>
  </si>
  <si>
    <t>010-69545150</t>
  </si>
  <si>
    <r>
      <t xml:space="preserve">年初 </t>
    </r>
    <r>
      <rPr>
        <sz val="9"/>
        <color theme="1"/>
        <rFont val="宋体"/>
        <charset val="134"/>
      </rPr>
      <t xml:space="preserve">    </t>
    </r>
    <r>
      <rPr>
        <sz val="9"/>
        <color theme="1"/>
        <rFont val="宋体"/>
        <charset val="134"/>
      </rPr>
      <t>预算数</t>
    </r>
  </si>
  <si>
    <r>
      <t xml:space="preserve">全年 </t>
    </r>
    <r>
      <rPr>
        <sz val="9"/>
        <color theme="1"/>
        <rFont val="宋体"/>
        <charset val="134"/>
      </rPr>
      <t xml:space="preserve">    </t>
    </r>
    <r>
      <rPr>
        <sz val="9"/>
        <color theme="1"/>
        <rFont val="宋体"/>
        <charset val="134"/>
      </rPr>
      <t>预算数</t>
    </r>
  </si>
  <si>
    <r>
      <t xml:space="preserve">全年 </t>
    </r>
    <r>
      <rPr>
        <sz val="9"/>
        <color theme="1"/>
        <rFont val="宋体"/>
        <charset val="134"/>
      </rPr>
      <t xml:space="preserve">    </t>
    </r>
    <r>
      <rPr>
        <sz val="9"/>
        <color theme="1"/>
        <rFont val="宋体"/>
        <charset val="134"/>
      </rPr>
      <t>执行数</t>
    </r>
  </si>
  <si>
    <t>针对第一轮2012-2015年百万亩平原造林工程土地流转费，对乡镇提交的资金申报材料进行审核，对各乡镇平原造林土地流转资金拨付进度进行跟踪核查，同时对2023年度各乡镇平原造林土地流转资金拨付情况延伸检查，，确保土地流转资金使用的真实性、合规性和正确性,确保惠农资金落实农户手中。</t>
  </si>
  <si>
    <t>严格对图对表，对各乡镇提交的土地流转资金申报材料进行审核，涉及10乡镇、18.59万亩，共计27857.64万元；经联席会审议后，由区财政将资金拨付至各乡镇，同时已完成两次联合延伸检查工作。</t>
  </si>
  <si>
    <t>指标1：2012-2015年平原造林土地流转面积（万亩）</t>
  </si>
  <si>
    <t>指标2：2012-2015年平原造林土地流转资金（万元）</t>
  </si>
  <si>
    <t>指标1：2012-2015年平原造林土地流转费申报审核的准确性（%）</t>
  </si>
  <si>
    <t>指标2：审核与检查问题发现率（%）</t>
  </si>
  <si>
    <t>指标1：督促乡镇政府发放及时性</t>
  </si>
  <si>
    <t>成本指标</t>
  </si>
  <si>
    <t>指标1：拨付审核及检查的服务费用（万元）</t>
  </si>
  <si>
    <t>经济效益</t>
  </si>
  <si>
    <t xml:space="preserve">指标1：惠农资金不流失，确保土地流转费按时按量下发到农户手中（%）	</t>
  </si>
  <si>
    <t>指标1：带动农户收入增长，保证农户的合法权益</t>
  </si>
  <si>
    <t>带动农户收入增长</t>
  </si>
  <si>
    <t>达成预期指标</t>
  </si>
  <si>
    <t xml:space="preserve">指标1：保障平原造林土地流转的稳定性，促进园林绿化充分发挥生态作用	</t>
  </si>
  <si>
    <t>保障土地流转的稳定性</t>
  </si>
  <si>
    <t>指标1：惠农资金无违规使用情况</t>
  </si>
  <si>
    <t>无违规使用情况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</si>
</sst>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Calibri"/>
      <charset val="134"/>
    </font>
    <font>
      <sz val="9"/>
      <color rgb="FF000000"/>
      <name val="宋体"/>
      <charset val="134"/>
    </font>
    <font>
      <sz val="9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25" workbookViewId="0">
      <selection activeCell="I16" sqref="I16"/>
    </sheetView>
  </sheetViews>
  <sheetFormatPr defaultColWidth="8.88888888888889" defaultRowHeight="14.4"/>
  <sheetData>
    <row r="1" ht="20.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6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6.65" customHeight="1" spans="1:13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ht="16.65" customHeight="1" spans="1:13">
      <c r="A4" s="5" t="s">
        <v>4</v>
      </c>
      <c r="B4" s="5"/>
      <c r="C4" s="6" t="s">
        <v>5</v>
      </c>
      <c r="D4" s="6"/>
      <c r="E4" s="6"/>
      <c r="F4" s="6"/>
      <c r="G4" s="6"/>
      <c r="H4" s="6" t="s">
        <v>6</v>
      </c>
      <c r="I4" s="4" t="s">
        <v>7</v>
      </c>
      <c r="J4" s="4"/>
      <c r="K4" s="4"/>
      <c r="L4" s="4"/>
      <c r="M4" s="4"/>
    </row>
    <row r="5" ht="16.65" customHeight="1" spans="1:13">
      <c r="A5" s="5" t="s">
        <v>8</v>
      </c>
      <c r="B5" s="5"/>
      <c r="C5" s="6" t="s">
        <v>9</v>
      </c>
      <c r="D5" s="6"/>
      <c r="E5" s="6"/>
      <c r="F5" s="6"/>
      <c r="G5" s="6"/>
      <c r="H5" s="6" t="s">
        <v>10</v>
      </c>
      <c r="I5" s="6" t="s">
        <v>11</v>
      </c>
      <c r="J5" s="6"/>
      <c r="K5" s="6"/>
      <c r="L5" s="6"/>
      <c r="M5" s="6"/>
    </row>
    <row r="6" ht="23.85" customHeight="1" spans="1:13">
      <c r="A6" s="7" t="s">
        <v>12</v>
      </c>
      <c r="B6" s="7"/>
      <c r="C6" s="6"/>
      <c r="D6" s="6"/>
      <c r="E6" s="6" t="s">
        <v>13</v>
      </c>
      <c r="F6" s="6" t="s">
        <v>14</v>
      </c>
      <c r="G6" s="6"/>
      <c r="H6" s="6" t="s">
        <v>15</v>
      </c>
      <c r="I6" s="6" t="s">
        <v>16</v>
      </c>
      <c r="J6" s="6"/>
      <c r="K6" s="4" t="s">
        <v>17</v>
      </c>
      <c r="L6" s="4"/>
      <c r="M6" s="6" t="s">
        <v>18</v>
      </c>
    </row>
    <row r="7" ht="16.65" customHeight="1" spans="1:13">
      <c r="A7" s="7"/>
      <c r="B7" s="7"/>
      <c r="C7" s="8" t="s">
        <v>19</v>
      </c>
      <c r="D7" s="8"/>
      <c r="E7" s="6">
        <v>939.67</v>
      </c>
      <c r="F7" s="6">
        <v>939.67</v>
      </c>
      <c r="G7" s="6"/>
      <c r="H7" s="6">
        <v>919.04</v>
      </c>
      <c r="I7" s="6">
        <v>10</v>
      </c>
      <c r="J7" s="6"/>
      <c r="K7" s="16">
        <v>0.978</v>
      </c>
      <c r="L7" s="16"/>
      <c r="M7" s="6">
        <v>9.78</v>
      </c>
    </row>
    <row r="8" ht="16.65" customHeight="1" spans="1:13">
      <c r="A8" s="7"/>
      <c r="B8" s="7"/>
      <c r="C8" s="6" t="s">
        <v>20</v>
      </c>
      <c r="D8" s="6"/>
      <c r="E8" s="6">
        <v>939.67</v>
      </c>
      <c r="F8" s="6">
        <v>939.67</v>
      </c>
      <c r="G8" s="6"/>
      <c r="H8" s="6">
        <v>919.04</v>
      </c>
      <c r="I8" s="6" t="s">
        <v>21</v>
      </c>
      <c r="J8" s="6"/>
      <c r="K8" s="6"/>
      <c r="L8" s="6"/>
      <c r="M8" s="6" t="s">
        <v>21</v>
      </c>
    </row>
    <row r="9" ht="16.65" customHeight="1" spans="1:13">
      <c r="A9" s="7"/>
      <c r="B9" s="7"/>
      <c r="C9" s="6" t="s">
        <v>22</v>
      </c>
      <c r="D9" s="6"/>
      <c r="E9" s="6">
        <v>0</v>
      </c>
      <c r="F9" s="6">
        <v>0</v>
      </c>
      <c r="G9" s="6"/>
      <c r="H9" s="6">
        <v>0</v>
      </c>
      <c r="I9" s="6" t="s">
        <v>21</v>
      </c>
      <c r="J9" s="6"/>
      <c r="K9" s="6"/>
      <c r="L9" s="6"/>
      <c r="M9" s="6" t="s">
        <v>21</v>
      </c>
    </row>
    <row r="10" ht="16.65" customHeight="1" spans="1:13">
      <c r="A10" s="7"/>
      <c r="B10" s="7"/>
      <c r="C10" s="6" t="s">
        <v>23</v>
      </c>
      <c r="D10" s="6"/>
      <c r="E10" s="6">
        <v>0</v>
      </c>
      <c r="F10" s="6">
        <v>0</v>
      </c>
      <c r="G10" s="6"/>
      <c r="H10" s="6">
        <v>0</v>
      </c>
      <c r="I10" s="6" t="s">
        <v>21</v>
      </c>
      <c r="J10" s="6"/>
      <c r="K10" s="6"/>
      <c r="L10" s="6"/>
      <c r="M10" s="6" t="s">
        <v>21</v>
      </c>
    </row>
    <row r="11" ht="16.65" customHeight="1" spans="1:13">
      <c r="A11" s="5" t="s">
        <v>24</v>
      </c>
      <c r="B11" s="6" t="s">
        <v>25</v>
      </c>
      <c r="C11" s="6"/>
      <c r="D11" s="6"/>
      <c r="E11" s="6"/>
      <c r="F11" s="6"/>
      <c r="G11" s="6"/>
      <c r="H11" s="6" t="s">
        <v>26</v>
      </c>
      <c r="I11" s="6"/>
      <c r="J11" s="6"/>
      <c r="K11" s="6"/>
      <c r="L11" s="6"/>
      <c r="M11" s="6"/>
    </row>
    <row r="12" ht="131.1" customHeight="1" spans="1:13">
      <c r="A12" s="5"/>
      <c r="B12" s="6" t="s">
        <v>27</v>
      </c>
      <c r="C12" s="6"/>
      <c r="D12" s="6"/>
      <c r="E12" s="6"/>
      <c r="F12" s="6"/>
      <c r="G12" s="6"/>
      <c r="H12" s="8" t="s">
        <v>28</v>
      </c>
      <c r="I12" s="8"/>
      <c r="J12" s="8"/>
      <c r="K12" s="8"/>
      <c r="L12" s="8"/>
      <c r="M12" s="8"/>
    </row>
    <row r="13" ht="16.65" customHeight="1" spans="1:13">
      <c r="A13" s="9" t="s">
        <v>29</v>
      </c>
      <c r="B13" s="6" t="s">
        <v>30</v>
      </c>
      <c r="C13" s="6" t="s">
        <v>31</v>
      </c>
      <c r="D13" s="4" t="s">
        <v>32</v>
      </c>
      <c r="E13" s="4"/>
      <c r="F13" s="4"/>
      <c r="G13" s="17" t="s">
        <v>33</v>
      </c>
      <c r="H13" s="17" t="s">
        <v>34</v>
      </c>
      <c r="I13" s="4" t="s">
        <v>16</v>
      </c>
      <c r="J13" s="4" t="s">
        <v>18</v>
      </c>
      <c r="K13" s="4"/>
      <c r="L13" s="4" t="s">
        <v>35</v>
      </c>
      <c r="M13" s="4"/>
    </row>
    <row r="14" ht="15.15" spans="1:13">
      <c r="A14" s="9" t="s">
        <v>36</v>
      </c>
      <c r="B14" s="6"/>
      <c r="C14" s="6"/>
      <c r="D14" s="4"/>
      <c r="E14" s="4"/>
      <c r="F14" s="4"/>
      <c r="G14" s="6" t="s">
        <v>37</v>
      </c>
      <c r="H14" s="6" t="s">
        <v>38</v>
      </c>
      <c r="I14" s="4"/>
      <c r="J14" s="4"/>
      <c r="K14" s="4"/>
      <c r="L14" s="4"/>
      <c r="M14" s="4"/>
    </row>
    <row r="15" ht="23.1" customHeight="1" spans="1:13">
      <c r="A15" s="9" t="s">
        <v>39</v>
      </c>
      <c r="B15" s="6" t="s">
        <v>40</v>
      </c>
      <c r="C15" s="6" t="s">
        <v>41</v>
      </c>
      <c r="D15" s="11" t="s">
        <v>42</v>
      </c>
      <c r="E15" s="11"/>
      <c r="F15" s="11"/>
      <c r="G15" s="6" t="e" cm="1">
        <f t="array" ref="G15">每月2次全覆盖</f>
        <v>#NAME?</v>
      </c>
      <c r="H15" s="6" t="s">
        <v>43</v>
      </c>
      <c r="I15" s="6">
        <v>3</v>
      </c>
      <c r="J15" s="6">
        <v>3</v>
      </c>
      <c r="K15" s="6"/>
      <c r="L15" s="6"/>
      <c r="M15" s="6"/>
    </row>
    <row r="16" ht="23.1" customHeight="1" spans="1:13">
      <c r="A16" s="9" t="s">
        <v>44</v>
      </c>
      <c r="B16" s="6"/>
      <c r="C16" s="6"/>
      <c r="D16" s="8" t="s">
        <v>45</v>
      </c>
      <c r="E16" s="8"/>
      <c r="F16" s="8"/>
      <c r="G16" s="6" t="s">
        <v>46</v>
      </c>
      <c r="H16" s="6" t="s">
        <v>47</v>
      </c>
      <c r="I16" s="6">
        <v>4</v>
      </c>
      <c r="J16" s="6">
        <v>4</v>
      </c>
      <c r="K16" s="6"/>
      <c r="L16" s="6"/>
      <c r="M16" s="6"/>
    </row>
    <row r="17" ht="23.85" customHeight="1" spans="1:13">
      <c r="A17" s="12"/>
      <c r="B17" s="6"/>
      <c r="C17" s="6"/>
      <c r="D17" s="8" t="s">
        <v>48</v>
      </c>
      <c r="E17" s="8"/>
      <c r="F17" s="8"/>
      <c r="G17" s="6" t="s">
        <v>49</v>
      </c>
      <c r="H17" s="6" t="s">
        <v>50</v>
      </c>
      <c r="I17" s="6">
        <v>4</v>
      </c>
      <c r="J17" s="6">
        <v>4</v>
      </c>
      <c r="K17" s="6"/>
      <c r="L17" s="6"/>
      <c r="M17" s="6"/>
    </row>
    <row r="18" ht="22.35" customHeight="1" spans="1:13">
      <c r="A18" s="12"/>
      <c r="B18" s="6"/>
      <c r="C18" s="6"/>
      <c r="D18" s="8" t="s">
        <v>51</v>
      </c>
      <c r="E18" s="8"/>
      <c r="F18" s="8"/>
      <c r="G18" s="6" t="s">
        <v>52</v>
      </c>
      <c r="H18" s="6" t="s">
        <v>53</v>
      </c>
      <c r="I18" s="6">
        <v>3</v>
      </c>
      <c r="J18" s="6">
        <v>3</v>
      </c>
      <c r="K18" s="6"/>
      <c r="L18" s="6"/>
      <c r="M18" s="6"/>
    </row>
    <row r="19" ht="22.35" customHeight="1" spans="1:13">
      <c r="A19" s="12"/>
      <c r="B19" s="6"/>
      <c r="C19" s="6"/>
      <c r="D19" s="8" t="s">
        <v>54</v>
      </c>
      <c r="E19" s="8"/>
      <c r="F19" s="8"/>
      <c r="G19" s="6" t="s">
        <v>55</v>
      </c>
      <c r="H19" s="6" t="s">
        <v>56</v>
      </c>
      <c r="I19" s="18">
        <v>4</v>
      </c>
      <c r="J19" s="18">
        <v>4</v>
      </c>
      <c r="K19" s="18"/>
      <c r="L19" s="6"/>
      <c r="M19" s="6"/>
    </row>
    <row r="20" ht="23.85" customHeight="1" spans="1:13">
      <c r="A20" s="12"/>
      <c r="B20" s="6"/>
      <c r="C20" s="6"/>
      <c r="D20" s="8" t="s">
        <v>57</v>
      </c>
      <c r="E20" s="8"/>
      <c r="F20" s="8"/>
      <c r="G20" s="6" t="s">
        <v>49</v>
      </c>
      <c r="H20" s="6" t="s">
        <v>58</v>
      </c>
      <c r="I20" s="18">
        <v>4</v>
      </c>
      <c r="J20" s="18">
        <v>4</v>
      </c>
      <c r="K20" s="18"/>
      <c r="L20" s="6"/>
      <c r="M20" s="6"/>
    </row>
    <row r="21" ht="22.35" customHeight="1" spans="1:13">
      <c r="A21" s="12"/>
      <c r="B21" s="6"/>
      <c r="C21" s="6"/>
      <c r="D21" s="8" t="s">
        <v>59</v>
      </c>
      <c r="E21" s="8"/>
      <c r="F21" s="8"/>
      <c r="G21" s="6" t="s">
        <v>60</v>
      </c>
      <c r="H21" s="6" t="s">
        <v>61</v>
      </c>
      <c r="I21" s="18">
        <v>4</v>
      </c>
      <c r="J21" s="18">
        <v>4</v>
      </c>
      <c r="K21" s="18"/>
      <c r="L21" s="6"/>
      <c r="M21" s="6"/>
    </row>
    <row r="22" ht="22.35" customHeight="1" spans="1:13">
      <c r="A22" s="12"/>
      <c r="B22" s="6"/>
      <c r="C22" s="6"/>
      <c r="D22" s="8" t="s">
        <v>62</v>
      </c>
      <c r="E22" s="8"/>
      <c r="F22" s="8"/>
      <c r="G22" s="6" t="s">
        <v>63</v>
      </c>
      <c r="H22" s="6" t="s">
        <v>53</v>
      </c>
      <c r="I22" s="18">
        <v>3</v>
      </c>
      <c r="J22" s="18">
        <v>3</v>
      </c>
      <c r="K22" s="18"/>
      <c r="L22" s="6"/>
      <c r="M22" s="6"/>
    </row>
    <row r="23" ht="23.85" customHeight="1" spans="1:13">
      <c r="A23" s="12"/>
      <c r="B23" s="6"/>
      <c r="C23" s="6"/>
      <c r="D23" s="8" t="s">
        <v>64</v>
      </c>
      <c r="E23" s="8"/>
      <c r="F23" s="8"/>
      <c r="G23" s="6" t="s">
        <v>63</v>
      </c>
      <c r="H23" s="6" t="s">
        <v>53</v>
      </c>
      <c r="I23" s="18">
        <v>3</v>
      </c>
      <c r="J23" s="18">
        <v>3</v>
      </c>
      <c r="K23" s="18"/>
      <c r="L23" s="6"/>
      <c r="M23" s="6"/>
    </row>
    <row r="24" ht="22.35" customHeight="1" spans="1:13">
      <c r="A24" s="12"/>
      <c r="B24" s="6"/>
      <c r="C24" s="6"/>
      <c r="D24" s="8" t="s">
        <v>65</v>
      </c>
      <c r="E24" s="8"/>
      <c r="F24" s="8"/>
      <c r="G24" s="6" t="s">
        <v>63</v>
      </c>
      <c r="H24" s="6" t="s">
        <v>53</v>
      </c>
      <c r="I24" s="18">
        <v>3</v>
      </c>
      <c r="J24" s="18">
        <v>3</v>
      </c>
      <c r="K24" s="18"/>
      <c r="L24" s="6"/>
      <c r="M24" s="6"/>
    </row>
    <row r="25" ht="22.35" customHeight="1" spans="1:13">
      <c r="A25" s="12"/>
      <c r="B25" s="6"/>
      <c r="C25" s="10" t="s">
        <v>66</v>
      </c>
      <c r="D25" s="8" t="s">
        <v>67</v>
      </c>
      <c r="E25" s="8"/>
      <c r="F25" s="8"/>
      <c r="G25" s="6">
        <f>100%</f>
        <v>1</v>
      </c>
      <c r="H25" s="13">
        <v>1</v>
      </c>
      <c r="I25" s="6">
        <v>2</v>
      </c>
      <c r="J25" s="6">
        <v>2</v>
      </c>
      <c r="K25" s="6"/>
      <c r="L25" s="6"/>
      <c r="M25" s="6"/>
    </row>
    <row r="26" ht="16.65" customHeight="1" spans="1:13">
      <c r="A26" s="12"/>
      <c r="B26" s="6"/>
      <c r="C26" s="10"/>
      <c r="D26" s="8" t="s">
        <v>68</v>
      </c>
      <c r="E26" s="8"/>
      <c r="F26" s="8"/>
      <c r="G26" s="6" t="s">
        <v>69</v>
      </c>
      <c r="H26" s="13">
        <v>0.95</v>
      </c>
      <c r="I26" s="6">
        <v>2</v>
      </c>
      <c r="J26" s="6">
        <v>2</v>
      </c>
      <c r="K26" s="6"/>
      <c r="L26" s="6"/>
      <c r="M26" s="6"/>
    </row>
    <row r="27" ht="23.85" customHeight="1" spans="1:13">
      <c r="A27" s="12"/>
      <c r="B27" s="6"/>
      <c r="C27" s="10"/>
      <c r="D27" s="8" t="s">
        <v>70</v>
      </c>
      <c r="E27" s="8"/>
      <c r="F27" s="8"/>
      <c r="G27" s="6" t="s">
        <v>69</v>
      </c>
      <c r="H27" s="13">
        <v>0.95</v>
      </c>
      <c r="I27" s="6">
        <v>2</v>
      </c>
      <c r="J27" s="6">
        <v>2</v>
      </c>
      <c r="K27" s="6"/>
      <c r="L27" s="6"/>
      <c r="M27" s="6"/>
    </row>
    <row r="28" ht="23.85" customHeight="1" spans="1:13">
      <c r="A28" s="12"/>
      <c r="B28" s="6"/>
      <c r="C28" s="10"/>
      <c r="D28" s="8" t="s">
        <v>71</v>
      </c>
      <c r="E28" s="8"/>
      <c r="F28" s="8"/>
      <c r="G28" s="6">
        <f>100%</f>
        <v>1</v>
      </c>
      <c r="H28" s="13">
        <v>1</v>
      </c>
      <c r="I28" s="6">
        <v>2</v>
      </c>
      <c r="J28" s="6">
        <v>2</v>
      </c>
      <c r="K28" s="6"/>
      <c r="L28" s="6"/>
      <c r="M28" s="6"/>
    </row>
    <row r="29" ht="23.85" customHeight="1" spans="1:13">
      <c r="A29" s="12"/>
      <c r="B29" s="6"/>
      <c r="C29" s="10" t="s">
        <v>72</v>
      </c>
      <c r="D29" s="8" t="s">
        <v>73</v>
      </c>
      <c r="E29" s="8"/>
      <c r="F29" s="8"/>
      <c r="G29" s="18" t="s">
        <v>74</v>
      </c>
      <c r="H29" s="18" t="s">
        <v>75</v>
      </c>
      <c r="I29" s="18">
        <v>2</v>
      </c>
      <c r="J29" s="18">
        <v>2</v>
      </c>
      <c r="K29" s="18"/>
      <c r="L29" s="6"/>
      <c r="M29" s="6"/>
    </row>
    <row r="30" ht="23.85" customHeight="1" spans="1:13">
      <c r="A30" s="12"/>
      <c r="B30" s="6"/>
      <c r="C30" s="10"/>
      <c r="D30" s="8" t="s">
        <v>76</v>
      </c>
      <c r="E30" s="8"/>
      <c r="F30" s="8"/>
      <c r="G30" s="18" t="s">
        <v>74</v>
      </c>
      <c r="H30" s="18" t="s">
        <v>75</v>
      </c>
      <c r="I30" s="18">
        <v>5</v>
      </c>
      <c r="J30" s="18">
        <v>5</v>
      </c>
      <c r="K30" s="18"/>
      <c r="L30" s="6"/>
      <c r="M30" s="6"/>
    </row>
    <row r="31" ht="23.85" customHeight="1" spans="1:13">
      <c r="A31" s="12"/>
      <c r="B31" s="6"/>
      <c r="C31" s="10"/>
      <c r="D31" s="8" t="s">
        <v>77</v>
      </c>
      <c r="E31" s="8"/>
      <c r="F31" s="8"/>
      <c r="G31" s="18">
        <f>100%</f>
        <v>1</v>
      </c>
      <c r="H31" s="19">
        <v>1</v>
      </c>
      <c r="I31" s="18">
        <v>3</v>
      </c>
      <c r="J31" s="18">
        <v>3</v>
      </c>
      <c r="K31" s="18"/>
      <c r="L31" s="6"/>
      <c r="M31" s="6"/>
    </row>
    <row r="32" ht="23.85" customHeight="1" spans="1:13">
      <c r="A32" s="12"/>
      <c r="B32" s="6"/>
      <c r="C32" s="10"/>
      <c r="D32" s="8" t="s">
        <v>78</v>
      </c>
      <c r="E32" s="8"/>
      <c r="F32" s="8"/>
      <c r="G32" s="18" t="s">
        <v>79</v>
      </c>
      <c r="H32" s="18" t="s">
        <v>80</v>
      </c>
      <c r="I32" s="18">
        <v>5</v>
      </c>
      <c r="J32" s="18">
        <v>5</v>
      </c>
      <c r="K32" s="18"/>
      <c r="L32" s="6"/>
      <c r="M32" s="6"/>
    </row>
    <row r="33" ht="23.85" customHeight="1" spans="1:13">
      <c r="A33" s="12"/>
      <c r="B33" s="6"/>
      <c r="C33" s="10"/>
      <c r="D33" s="8" t="s">
        <v>81</v>
      </c>
      <c r="E33" s="8"/>
      <c r="F33" s="8"/>
      <c r="G33" s="18" t="s">
        <v>82</v>
      </c>
      <c r="H33" s="18" t="s">
        <v>83</v>
      </c>
      <c r="I33" s="18">
        <v>2</v>
      </c>
      <c r="J33" s="18">
        <v>2</v>
      </c>
      <c r="K33" s="18"/>
      <c r="L33" s="6"/>
      <c r="M33" s="6"/>
    </row>
    <row r="34" ht="22.35" customHeight="1" spans="1:13">
      <c r="A34" s="12"/>
      <c r="B34" s="6"/>
      <c r="C34" s="10"/>
      <c r="D34" s="8" t="s">
        <v>84</v>
      </c>
      <c r="E34" s="8"/>
      <c r="F34" s="8"/>
      <c r="G34" s="18" t="s">
        <v>85</v>
      </c>
      <c r="H34" s="18" t="s">
        <v>86</v>
      </c>
      <c r="I34" s="18">
        <v>2</v>
      </c>
      <c r="J34" s="18">
        <v>2</v>
      </c>
      <c r="K34" s="18"/>
      <c r="L34" s="6"/>
      <c r="M34" s="6"/>
    </row>
    <row r="35" ht="22.35" customHeight="1" spans="1:13">
      <c r="A35" s="12"/>
      <c r="B35" s="6"/>
      <c r="C35" s="10"/>
      <c r="D35" s="8" t="s">
        <v>87</v>
      </c>
      <c r="E35" s="8"/>
      <c r="F35" s="8"/>
      <c r="G35" s="18" t="s">
        <v>88</v>
      </c>
      <c r="H35" s="18" t="s">
        <v>80</v>
      </c>
      <c r="I35" s="18">
        <v>2</v>
      </c>
      <c r="J35" s="18">
        <v>2</v>
      </c>
      <c r="K35" s="18"/>
      <c r="L35" s="6"/>
      <c r="M35" s="6"/>
    </row>
    <row r="36" ht="22.35" customHeight="1" spans="1:13">
      <c r="A36" s="12"/>
      <c r="B36" s="6"/>
      <c r="C36" s="10"/>
      <c r="D36" s="8" t="s">
        <v>89</v>
      </c>
      <c r="E36" s="8"/>
      <c r="F36" s="8"/>
      <c r="G36" s="18" t="s">
        <v>79</v>
      </c>
      <c r="H36" s="18" t="s">
        <v>80</v>
      </c>
      <c r="I36" s="18">
        <v>5</v>
      </c>
      <c r="J36" s="18">
        <v>5</v>
      </c>
      <c r="K36" s="18"/>
      <c r="L36" s="6"/>
      <c r="M36" s="6"/>
    </row>
    <row r="37" ht="16.65" customHeight="1" spans="1:13">
      <c r="A37" s="12"/>
      <c r="B37" s="6" t="s">
        <v>90</v>
      </c>
      <c r="C37" s="10" t="s">
        <v>91</v>
      </c>
      <c r="D37" s="8" t="s">
        <v>92</v>
      </c>
      <c r="E37" s="8"/>
      <c r="F37" s="8"/>
      <c r="G37" s="6" t="s">
        <v>93</v>
      </c>
      <c r="H37" s="20" t="s">
        <v>94</v>
      </c>
      <c r="I37" s="6">
        <v>3</v>
      </c>
      <c r="J37" s="6">
        <v>3</v>
      </c>
      <c r="K37" s="6"/>
      <c r="L37" s="6"/>
      <c r="M37" s="6"/>
    </row>
    <row r="38" ht="22.35" customHeight="1" spans="1:13">
      <c r="A38" s="12"/>
      <c r="B38" s="6"/>
      <c r="C38" s="6" t="s">
        <v>95</v>
      </c>
      <c r="D38" s="8" t="s">
        <v>96</v>
      </c>
      <c r="E38" s="8"/>
      <c r="F38" s="8"/>
      <c r="G38" s="6" t="s">
        <v>97</v>
      </c>
      <c r="H38" s="21">
        <v>0.8629</v>
      </c>
      <c r="I38" s="18">
        <v>4</v>
      </c>
      <c r="J38" s="18">
        <v>4</v>
      </c>
      <c r="K38" s="18"/>
      <c r="L38" s="18"/>
      <c r="M38" s="18"/>
    </row>
    <row r="39" ht="23.85" customHeight="1" spans="1:13">
      <c r="A39" s="12"/>
      <c r="B39" s="6"/>
      <c r="C39" s="10" t="s">
        <v>98</v>
      </c>
      <c r="D39" s="11" t="s">
        <v>99</v>
      </c>
      <c r="E39" s="11"/>
      <c r="F39" s="11"/>
      <c r="G39" s="6" t="s">
        <v>60</v>
      </c>
      <c r="H39" s="6" t="s">
        <v>61</v>
      </c>
      <c r="I39" s="6">
        <v>4</v>
      </c>
      <c r="J39" s="6">
        <v>4</v>
      </c>
      <c r="K39" s="6"/>
      <c r="L39" s="6"/>
      <c r="M39" s="6"/>
    </row>
    <row r="40" ht="22.35" customHeight="1" spans="1:13">
      <c r="A40" s="12"/>
      <c r="B40" s="6"/>
      <c r="C40" s="6" t="s">
        <v>95</v>
      </c>
      <c r="D40" s="11" t="s">
        <v>100</v>
      </c>
      <c r="E40" s="11"/>
      <c r="F40" s="11"/>
      <c r="G40" s="6" t="s">
        <v>46</v>
      </c>
      <c r="H40" s="6" t="s">
        <v>47</v>
      </c>
      <c r="I40" s="6">
        <v>4</v>
      </c>
      <c r="J40" s="6">
        <v>4</v>
      </c>
      <c r="K40" s="6"/>
      <c r="L40" s="6"/>
      <c r="M40" s="6"/>
    </row>
    <row r="41" ht="22.35" customHeight="1" spans="1:13">
      <c r="A41" s="12"/>
      <c r="B41" s="6"/>
      <c r="C41" s="6" t="s">
        <v>101</v>
      </c>
      <c r="D41" s="11" t="s">
        <v>102</v>
      </c>
      <c r="E41" s="11"/>
      <c r="F41" s="11"/>
      <c r="G41" s="6" t="s">
        <v>103</v>
      </c>
      <c r="H41" s="6" t="s">
        <v>104</v>
      </c>
      <c r="I41" s="6">
        <v>2</v>
      </c>
      <c r="J41" s="6">
        <v>1.5</v>
      </c>
      <c r="K41" s="6"/>
      <c r="L41" s="6"/>
      <c r="M41" s="6"/>
    </row>
    <row r="42" ht="16.65" customHeight="1" spans="1:13">
      <c r="A42" s="12"/>
      <c r="B42" s="10" t="s">
        <v>105</v>
      </c>
      <c r="C42" s="6" t="s">
        <v>106</v>
      </c>
      <c r="D42" s="11" t="s">
        <v>107</v>
      </c>
      <c r="E42" s="11"/>
      <c r="F42" s="11"/>
      <c r="G42" s="6" t="s">
        <v>108</v>
      </c>
      <c r="H42" s="6" t="s">
        <v>109</v>
      </c>
      <c r="I42" s="6">
        <v>2</v>
      </c>
      <c r="J42" s="6">
        <v>2</v>
      </c>
      <c r="K42" s="6"/>
      <c r="L42" s="6"/>
      <c r="M42" s="6"/>
    </row>
    <row r="43" ht="15.9" customHeight="1" spans="1:13">
      <c r="A43" s="22"/>
      <c r="B43" s="10" t="s">
        <v>95</v>
      </c>
      <c r="C43" s="6"/>
      <c r="D43" s="11" t="s">
        <v>110</v>
      </c>
      <c r="E43" s="11"/>
      <c r="F43" s="11"/>
      <c r="G43" s="6" t="s">
        <v>69</v>
      </c>
      <c r="H43" s="13">
        <v>0.98</v>
      </c>
      <c r="I43" s="6">
        <v>2</v>
      </c>
      <c r="J43" s="6">
        <v>2</v>
      </c>
      <c r="K43" s="6"/>
      <c r="L43" s="6"/>
      <c r="M43" s="6"/>
    </row>
    <row r="44" ht="15.9" customHeight="1" spans="1:13">
      <c r="A44" s="3" t="s">
        <v>111</v>
      </c>
      <c r="B44" s="3"/>
      <c r="C44" s="3"/>
      <c r="D44" s="3"/>
      <c r="E44" s="3"/>
      <c r="F44" s="3"/>
      <c r="G44" s="3"/>
      <c r="H44" s="3"/>
      <c r="I44" s="6">
        <v>100</v>
      </c>
      <c r="J44" s="6">
        <v>99.28</v>
      </c>
      <c r="K44" s="6"/>
      <c r="L44" s="6"/>
      <c r="M44" s="6"/>
    </row>
    <row r="45" spans="1:1">
      <c r="A45" s="23" t="s">
        <v>112</v>
      </c>
    </row>
  </sheetData>
  <mergeCells count="138">
    <mergeCell ref="A1:M1"/>
    <mergeCell ref="A2:M2"/>
    <mergeCell ref="A3:B3"/>
    <mergeCell ref="C3:M3"/>
    <mergeCell ref="A4:B4"/>
    <mergeCell ref="C4:G4"/>
    <mergeCell ref="I4:M4"/>
    <mergeCell ref="A5:B5"/>
    <mergeCell ref="C5:G5"/>
    <mergeCell ref="I5:M5"/>
    <mergeCell ref="C6:D6"/>
    <mergeCell ref="F6:G6"/>
    <mergeCell ref="I6:J6"/>
    <mergeCell ref="K6:L6"/>
    <mergeCell ref="C7:D7"/>
    <mergeCell ref="F7:G7"/>
    <mergeCell ref="I7:J7"/>
    <mergeCell ref="K7:L7"/>
    <mergeCell ref="C8:D8"/>
    <mergeCell ref="F8:G8"/>
    <mergeCell ref="I8:J8"/>
    <mergeCell ref="K8:L8"/>
    <mergeCell ref="C9:D9"/>
    <mergeCell ref="F9:G9"/>
    <mergeCell ref="I9:J9"/>
    <mergeCell ref="K9:L9"/>
    <mergeCell ref="C10:D10"/>
    <mergeCell ref="F10:G10"/>
    <mergeCell ref="I10:J10"/>
    <mergeCell ref="K10:L10"/>
    <mergeCell ref="B11:G11"/>
    <mergeCell ref="H11:M11"/>
    <mergeCell ref="B12:G12"/>
    <mergeCell ref="H12:M12"/>
    <mergeCell ref="D15:F15"/>
    <mergeCell ref="J15:K15"/>
    <mergeCell ref="L15:M15"/>
    <mergeCell ref="D16:F16"/>
    <mergeCell ref="J16:K16"/>
    <mergeCell ref="L16:M16"/>
    <mergeCell ref="D17:F17"/>
    <mergeCell ref="J17:K17"/>
    <mergeCell ref="L17:M17"/>
    <mergeCell ref="D18:F18"/>
    <mergeCell ref="J18:K18"/>
    <mergeCell ref="L18:M18"/>
    <mergeCell ref="D19:F19"/>
    <mergeCell ref="J19:K19"/>
    <mergeCell ref="L19:M19"/>
    <mergeCell ref="D20:F20"/>
    <mergeCell ref="J20:K20"/>
    <mergeCell ref="L20:M20"/>
    <mergeCell ref="D21:F21"/>
    <mergeCell ref="J21:K21"/>
    <mergeCell ref="L21:M21"/>
    <mergeCell ref="D22:F22"/>
    <mergeCell ref="J22:K22"/>
    <mergeCell ref="L22:M22"/>
    <mergeCell ref="D23:F23"/>
    <mergeCell ref="J23:K23"/>
    <mergeCell ref="L23:M23"/>
    <mergeCell ref="D24:F24"/>
    <mergeCell ref="J24:K24"/>
    <mergeCell ref="L24:M24"/>
    <mergeCell ref="D25:F25"/>
    <mergeCell ref="J25:K25"/>
    <mergeCell ref="L25:M25"/>
    <mergeCell ref="D26:F26"/>
    <mergeCell ref="J26:K26"/>
    <mergeCell ref="L26:M26"/>
    <mergeCell ref="D27:F27"/>
    <mergeCell ref="J27:K27"/>
    <mergeCell ref="L27:M27"/>
    <mergeCell ref="D28:F28"/>
    <mergeCell ref="J28:K28"/>
    <mergeCell ref="L28:M28"/>
    <mergeCell ref="D29:F29"/>
    <mergeCell ref="J29:K29"/>
    <mergeCell ref="L29:M29"/>
    <mergeCell ref="D30:F30"/>
    <mergeCell ref="J30:K30"/>
    <mergeCell ref="L30:M30"/>
    <mergeCell ref="D31:F31"/>
    <mergeCell ref="J31:K31"/>
    <mergeCell ref="L31:M31"/>
    <mergeCell ref="D32:F32"/>
    <mergeCell ref="J32:K32"/>
    <mergeCell ref="L32:M32"/>
    <mergeCell ref="D33:F33"/>
    <mergeCell ref="J33:K33"/>
    <mergeCell ref="L33:M33"/>
    <mergeCell ref="D34:F34"/>
    <mergeCell ref="J34:K34"/>
    <mergeCell ref="L34:M34"/>
    <mergeCell ref="D35:F35"/>
    <mergeCell ref="J35:K35"/>
    <mergeCell ref="L35:M35"/>
    <mergeCell ref="D36:F36"/>
    <mergeCell ref="J36:K36"/>
    <mergeCell ref="L36:M36"/>
    <mergeCell ref="D37:F37"/>
    <mergeCell ref="J37:K37"/>
    <mergeCell ref="L37:M37"/>
    <mergeCell ref="D38:F38"/>
    <mergeCell ref="J38:K38"/>
    <mergeCell ref="L38:M38"/>
    <mergeCell ref="D39:F39"/>
    <mergeCell ref="J39:K39"/>
    <mergeCell ref="L39:M39"/>
    <mergeCell ref="D40:F40"/>
    <mergeCell ref="J40:K40"/>
    <mergeCell ref="L40:M40"/>
    <mergeCell ref="D41:F41"/>
    <mergeCell ref="J41:K41"/>
    <mergeCell ref="L41:M41"/>
    <mergeCell ref="D42:F42"/>
    <mergeCell ref="J42:K42"/>
    <mergeCell ref="L42:M42"/>
    <mergeCell ref="D43:F43"/>
    <mergeCell ref="J43:K43"/>
    <mergeCell ref="L43:M43"/>
    <mergeCell ref="A44:H44"/>
    <mergeCell ref="J44:K44"/>
    <mergeCell ref="L44:M44"/>
    <mergeCell ref="A11:A12"/>
    <mergeCell ref="B13:B14"/>
    <mergeCell ref="B15:B36"/>
    <mergeCell ref="B37:B41"/>
    <mergeCell ref="C13:C14"/>
    <mergeCell ref="C15:C24"/>
    <mergeCell ref="C25:C28"/>
    <mergeCell ref="C29:C36"/>
    <mergeCell ref="C42:C43"/>
    <mergeCell ref="I13:I14"/>
    <mergeCell ref="A6:B10"/>
    <mergeCell ref="D13:F14"/>
    <mergeCell ref="J13:K14"/>
    <mergeCell ref="L13:M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A1" sqref="A1:N30"/>
    </sheetView>
  </sheetViews>
  <sheetFormatPr defaultColWidth="8.88888888888889" defaultRowHeight="14.4"/>
  <sheetData>
    <row r="1" ht="20.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4" t="s">
        <v>113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9" customHeight="1" spans="1:14">
      <c r="A4" s="5" t="s">
        <v>4</v>
      </c>
      <c r="B4" s="5"/>
      <c r="C4" s="6" t="s">
        <v>5</v>
      </c>
      <c r="D4" s="6"/>
      <c r="E4" s="6"/>
      <c r="F4" s="6"/>
      <c r="G4" s="6"/>
      <c r="H4" s="6" t="s">
        <v>6</v>
      </c>
      <c r="I4" s="6"/>
      <c r="J4" s="4" t="s">
        <v>7</v>
      </c>
      <c r="K4" s="4"/>
      <c r="L4" s="4"/>
      <c r="M4" s="4"/>
      <c r="N4" s="4"/>
    </row>
    <row r="5" ht="15.9" customHeight="1" spans="1:14">
      <c r="A5" s="5" t="s">
        <v>8</v>
      </c>
      <c r="B5" s="5"/>
      <c r="C5" s="6" t="s">
        <v>9</v>
      </c>
      <c r="D5" s="6"/>
      <c r="E5" s="6"/>
      <c r="F5" s="6"/>
      <c r="G5" s="6"/>
      <c r="H5" s="6" t="s">
        <v>10</v>
      </c>
      <c r="I5" s="6"/>
      <c r="J5" s="6" t="s">
        <v>114</v>
      </c>
      <c r="K5" s="6"/>
      <c r="L5" s="6"/>
      <c r="M5" s="6"/>
      <c r="N5" s="6"/>
    </row>
    <row r="6" ht="23.1" customHeight="1" spans="1:14">
      <c r="A6" s="7" t="s">
        <v>12</v>
      </c>
      <c r="B6" s="7"/>
      <c r="C6" s="6"/>
      <c r="D6" s="6"/>
      <c r="E6" s="6" t="s">
        <v>115</v>
      </c>
      <c r="F6" s="6" t="s">
        <v>116</v>
      </c>
      <c r="G6" s="6"/>
      <c r="H6" s="6" t="s">
        <v>117</v>
      </c>
      <c r="I6" s="6"/>
      <c r="J6" s="6" t="s">
        <v>16</v>
      </c>
      <c r="K6" s="6"/>
      <c r="L6" s="4" t="s">
        <v>17</v>
      </c>
      <c r="M6" s="4"/>
      <c r="N6" s="6" t="s">
        <v>18</v>
      </c>
    </row>
    <row r="7" ht="15.9" customHeight="1" spans="1:14">
      <c r="A7" s="7"/>
      <c r="B7" s="7"/>
      <c r="C7" s="8" t="s">
        <v>19</v>
      </c>
      <c r="D7" s="8"/>
      <c r="E7" s="6">
        <v>88</v>
      </c>
      <c r="F7" s="6">
        <v>88</v>
      </c>
      <c r="G7" s="6"/>
      <c r="H7" s="6">
        <v>86.68</v>
      </c>
      <c r="I7" s="6"/>
      <c r="J7" s="6">
        <v>10</v>
      </c>
      <c r="K7" s="6"/>
      <c r="L7" s="16">
        <v>0.985</v>
      </c>
      <c r="M7" s="16"/>
      <c r="N7" s="6">
        <v>9.85</v>
      </c>
    </row>
    <row r="8" ht="15.9" customHeight="1" spans="1:14">
      <c r="A8" s="7"/>
      <c r="B8" s="7"/>
      <c r="C8" s="6" t="s">
        <v>20</v>
      </c>
      <c r="D8" s="6"/>
      <c r="E8" s="6">
        <v>88</v>
      </c>
      <c r="F8" s="6">
        <v>88</v>
      </c>
      <c r="G8" s="6"/>
      <c r="H8" s="6"/>
      <c r="I8" s="6"/>
      <c r="J8" s="6" t="s">
        <v>21</v>
      </c>
      <c r="K8" s="6"/>
      <c r="L8" s="6"/>
      <c r="M8" s="6"/>
      <c r="N8" s="6" t="s">
        <v>21</v>
      </c>
    </row>
    <row r="9" ht="15.9" customHeight="1" spans="1:14">
      <c r="A9" s="7"/>
      <c r="B9" s="7"/>
      <c r="C9" s="6" t="s">
        <v>22</v>
      </c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 t="s">
        <v>21</v>
      </c>
    </row>
    <row r="10" ht="15.9" customHeight="1" spans="1:14">
      <c r="A10" s="7"/>
      <c r="B10" s="7"/>
      <c r="C10" s="6" t="s">
        <v>23</v>
      </c>
      <c r="D10" s="6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.9" customHeight="1" spans="1:14">
      <c r="A11" s="5" t="s">
        <v>24</v>
      </c>
      <c r="B11" s="6" t="s">
        <v>25</v>
      </c>
      <c r="C11" s="6"/>
      <c r="D11" s="6"/>
      <c r="E11" s="6"/>
      <c r="F11" s="6"/>
      <c r="G11" s="6"/>
      <c r="H11" s="6" t="s">
        <v>26</v>
      </c>
      <c r="I11" s="6"/>
      <c r="J11" s="6"/>
      <c r="K11" s="6"/>
      <c r="L11" s="6"/>
      <c r="M11" s="6"/>
      <c r="N11" s="6"/>
    </row>
    <row r="12" ht="54.75" customHeight="1" spans="1:14">
      <c r="A12" s="5"/>
      <c r="B12" s="8" t="s">
        <v>118</v>
      </c>
      <c r="C12" s="8"/>
      <c r="D12" s="8"/>
      <c r="E12" s="8"/>
      <c r="F12" s="8"/>
      <c r="G12" s="8"/>
      <c r="H12" s="8" t="s">
        <v>119</v>
      </c>
      <c r="I12" s="8"/>
      <c r="J12" s="8"/>
      <c r="K12" s="8"/>
      <c r="L12" s="8"/>
      <c r="M12" s="8"/>
      <c r="N12" s="8"/>
    </row>
    <row r="13" ht="15.9" customHeight="1" spans="1:14">
      <c r="A13" s="9" t="s">
        <v>29</v>
      </c>
      <c r="B13" s="6" t="s">
        <v>30</v>
      </c>
      <c r="C13" s="6" t="s">
        <v>31</v>
      </c>
      <c r="D13" s="4" t="s">
        <v>32</v>
      </c>
      <c r="E13" s="4"/>
      <c r="F13" s="4"/>
      <c r="G13" s="10" t="s">
        <v>33</v>
      </c>
      <c r="H13" s="10" t="s">
        <v>34</v>
      </c>
      <c r="I13" s="6" t="s">
        <v>16</v>
      </c>
      <c r="J13" s="6"/>
      <c r="K13" s="6" t="s">
        <v>18</v>
      </c>
      <c r="L13" s="6"/>
      <c r="M13" s="4" t="s">
        <v>35</v>
      </c>
      <c r="N13" s="4"/>
    </row>
    <row r="14" ht="15.15" spans="1:14">
      <c r="A14" s="9" t="s">
        <v>36</v>
      </c>
      <c r="B14" s="6"/>
      <c r="C14" s="6"/>
      <c r="D14" s="4"/>
      <c r="E14" s="4"/>
      <c r="F14" s="4"/>
      <c r="G14" s="6" t="s">
        <v>37</v>
      </c>
      <c r="H14" s="6" t="s">
        <v>38</v>
      </c>
      <c r="I14" s="6"/>
      <c r="J14" s="6"/>
      <c r="K14" s="6"/>
      <c r="L14" s="6"/>
      <c r="M14" s="4"/>
      <c r="N14" s="4"/>
    </row>
    <row r="15" ht="22.35" customHeight="1" spans="1:14">
      <c r="A15" s="9" t="s">
        <v>39</v>
      </c>
      <c r="B15" s="6" t="s">
        <v>40</v>
      </c>
      <c r="C15" s="6" t="s">
        <v>41</v>
      </c>
      <c r="D15" s="11" t="s">
        <v>120</v>
      </c>
      <c r="E15" s="11"/>
      <c r="F15" s="11"/>
      <c r="G15" s="6">
        <v>18.59</v>
      </c>
      <c r="H15" s="6">
        <v>18.59</v>
      </c>
      <c r="I15" s="8">
        <v>5</v>
      </c>
      <c r="J15" s="8"/>
      <c r="K15" s="6">
        <v>5</v>
      </c>
      <c r="L15" s="6"/>
      <c r="M15" s="6"/>
      <c r="N15" s="6"/>
    </row>
    <row r="16" ht="22.35" customHeight="1" spans="1:14">
      <c r="A16" s="9" t="s">
        <v>44</v>
      </c>
      <c r="B16" s="6"/>
      <c r="C16" s="6"/>
      <c r="D16" s="11" t="s">
        <v>121</v>
      </c>
      <c r="E16" s="11"/>
      <c r="F16" s="11"/>
      <c r="G16" s="6">
        <v>27894.36</v>
      </c>
      <c r="H16" s="6">
        <v>27857.64</v>
      </c>
      <c r="I16" s="8">
        <v>10</v>
      </c>
      <c r="J16" s="8"/>
      <c r="K16" s="6">
        <v>9.99</v>
      </c>
      <c r="L16" s="6"/>
      <c r="M16" s="6"/>
      <c r="N16" s="6"/>
    </row>
    <row r="17" ht="22.35" customHeight="1" spans="1:14">
      <c r="A17" s="12"/>
      <c r="B17" s="6"/>
      <c r="C17" s="10" t="s">
        <v>66</v>
      </c>
      <c r="D17" s="11" t="s">
        <v>122</v>
      </c>
      <c r="E17" s="11"/>
      <c r="F17" s="11"/>
      <c r="G17" s="13">
        <v>1</v>
      </c>
      <c r="H17" s="13">
        <v>1</v>
      </c>
      <c r="I17" s="6">
        <v>10</v>
      </c>
      <c r="J17" s="6"/>
      <c r="K17" s="6">
        <v>10</v>
      </c>
      <c r="L17" s="6"/>
      <c r="M17" s="6"/>
      <c r="N17" s="6"/>
    </row>
    <row r="18" ht="22.35" customHeight="1" spans="1:14">
      <c r="A18" s="12"/>
      <c r="B18" s="6"/>
      <c r="C18" s="10"/>
      <c r="D18" s="11" t="s">
        <v>123</v>
      </c>
      <c r="E18" s="11"/>
      <c r="F18" s="11"/>
      <c r="G18" s="13">
        <v>1</v>
      </c>
      <c r="H18" s="13">
        <v>1</v>
      </c>
      <c r="I18" s="6">
        <v>10</v>
      </c>
      <c r="J18" s="6"/>
      <c r="K18" s="6">
        <v>10</v>
      </c>
      <c r="L18" s="6"/>
      <c r="M18" s="6"/>
      <c r="N18" s="6"/>
    </row>
    <row r="19" ht="15.9" customHeight="1" spans="1:14">
      <c r="A19" s="12"/>
      <c r="B19" s="6"/>
      <c r="C19" s="6" t="s">
        <v>72</v>
      </c>
      <c r="D19" s="11" t="s">
        <v>124</v>
      </c>
      <c r="E19" s="11"/>
      <c r="F19" s="11"/>
      <c r="G19" s="13">
        <v>1</v>
      </c>
      <c r="H19" s="13">
        <v>1</v>
      </c>
      <c r="I19" s="6">
        <v>10</v>
      </c>
      <c r="J19" s="6"/>
      <c r="K19" s="6">
        <v>10</v>
      </c>
      <c r="L19" s="6"/>
      <c r="M19" s="6"/>
      <c r="N19" s="6"/>
    </row>
    <row r="20" ht="22.35" customHeight="1" spans="1:14">
      <c r="A20" s="12"/>
      <c r="B20" s="6"/>
      <c r="C20" s="6" t="s">
        <v>125</v>
      </c>
      <c r="D20" s="11" t="s">
        <v>126</v>
      </c>
      <c r="E20" s="11"/>
      <c r="F20" s="11"/>
      <c r="G20" s="6">
        <v>88</v>
      </c>
      <c r="H20" s="6">
        <v>86.68</v>
      </c>
      <c r="I20" s="6">
        <v>5</v>
      </c>
      <c r="J20" s="6"/>
      <c r="K20" s="6">
        <v>5</v>
      </c>
      <c r="L20" s="6"/>
      <c r="M20" s="6"/>
      <c r="N20" s="6"/>
    </row>
    <row r="21" ht="18" customHeight="1" spans="1:14">
      <c r="A21" s="12"/>
      <c r="B21" s="6" t="s">
        <v>90</v>
      </c>
      <c r="C21" s="10" t="s">
        <v>127</v>
      </c>
      <c r="D21" s="11" t="s">
        <v>128</v>
      </c>
      <c r="E21" s="11"/>
      <c r="F21" s="11"/>
      <c r="G21" s="13">
        <v>1</v>
      </c>
      <c r="H21" s="13">
        <v>1</v>
      </c>
      <c r="I21" s="6">
        <v>10</v>
      </c>
      <c r="J21" s="6"/>
      <c r="K21" s="6">
        <v>10</v>
      </c>
      <c r="L21" s="6"/>
      <c r="M21" s="6"/>
      <c r="N21" s="6"/>
    </row>
    <row r="22" ht="15.15" spans="1:14">
      <c r="A22" s="12"/>
      <c r="B22" s="6"/>
      <c r="C22" s="6" t="s">
        <v>95</v>
      </c>
      <c r="D22" s="11"/>
      <c r="E22" s="11"/>
      <c r="F22" s="11"/>
      <c r="G22" s="13"/>
      <c r="H22" s="13"/>
      <c r="I22" s="6"/>
      <c r="J22" s="6"/>
      <c r="K22" s="6"/>
      <c r="L22" s="6"/>
      <c r="M22" s="6"/>
      <c r="N22" s="6"/>
    </row>
    <row r="23" ht="15.9" customHeight="1" spans="1:14">
      <c r="A23" s="12"/>
      <c r="B23" s="6"/>
      <c r="C23" s="10" t="s">
        <v>91</v>
      </c>
      <c r="D23" s="11" t="s">
        <v>129</v>
      </c>
      <c r="E23" s="11"/>
      <c r="F23" s="11"/>
      <c r="G23" s="6" t="s">
        <v>130</v>
      </c>
      <c r="H23" s="6" t="s">
        <v>131</v>
      </c>
      <c r="I23" s="6">
        <v>10</v>
      </c>
      <c r="J23" s="6"/>
      <c r="K23" s="6">
        <v>9.5</v>
      </c>
      <c r="L23" s="6"/>
      <c r="M23" s="6"/>
      <c r="N23" s="6"/>
    </row>
    <row r="24" ht="15.15" spans="1:14">
      <c r="A24" s="12"/>
      <c r="B24" s="6"/>
      <c r="C24" s="6" t="s">
        <v>95</v>
      </c>
      <c r="D24" s="11"/>
      <c r="E24" s="11"/>
      <c r="F24" s="11"/>
      <c r="G24" s="6"/>
      <c r="H24" s="6"/>
      <c r="I24" s="6"/>
      <c r="J24" s="6"/>
      <c r="K24" s="6"/>
      <c r="L24" s="6"/>
      <c r="M24" s="6"/>
      <c r="N24" s="6"/>
    </row>
    <row r="25" ht="18" customHeight="1" spans="1:14">
      <c r="A25" s="12"/>
      <c r="B25" s="6"/>
      <c r="C25" s="10" t="s">
        <v>98</v>
      </c>
      <c r="D25" s="11" t="s">
        <v>132</v>
      </c>
      <c r="E25" s="11"/>
      <c r="F25" s="11"/>
      <c r="G25" s="6" t="s">
        <v>133</v>
      </c>
      <c r="H25" s="6" t="s">
        <v>131</v>
      </c>
      <c r="I25" s="6">
        <v>10</v>
      </c>
      <c r="J25" s="6"/>
      <c r="K25" s="6">
        <v>9.5</v>
      </c>
      <c r="L25" s="6"/>
      <c r="M25" s="6"/>
      <c r="N25" s="6"/>
    </row>
    <row r="26" ht="15.15" spans="1:14">
      <c r="A26" s="12"/>
      <c r="B26" s="6"/>
      <c r="C26" s="6" t="s">
        <v>95</v>
      </c>
      <c r="D26" s="11"/>
      <c r="E26" s="11"/>
      <c r="F26" s="11"/>
      <c r="G26" s="6"/>
      <c r="H26" s="6"/>
      <c r="I26" s="6"/>
      <c r="J26" s="6"/>
      <c r="K26" s="6"/>
      <c r="L26" s="6"/>
      <c r="M26" s="6"/>
      <c r="N26" s="6"/>
    </row>
    <row r="27" ht="15.9" customHeight="1" spans="1:14">
      <c r="A27" s="12"/>
      <c r="B27" s="10" t="s">
        <v>105</v>
      </c>
      <c r="C27" s="6" t="s">
        <v>106</v>
      </c>
      <c r="D27" s="11" t="s">
        <v>134</v>
      </c>
      <c r="E27" s="11"/>
      <c r="F27" s="11"/>
      <c r="G27" s="6" t="s">
        <v>135</v>
      </c>
      <c r="H27" s="6" t="s">
        <v>131</v>
      </c>
      <c r="I27" s="6">
        <v>10</v>
      </c>
      <c r="J27" s="6"/>
      <c r="K27" s="6">
        <v>10</v>
      </c>
      <c r="L27" s="6"/>
      <c r="M27" s="6"/>
      <c r="N27" s="6"/>
    </row>
    <row r="28" ht="15.15" spans="1:14">
      <c r="A28" s="12"/>
      <c r="B28" s="14" t="s">
        <v>95</v>
      </c>
      <c r="C28" s="6"/>
      <c r="D28" s="11"/>
      <c r="E28" s="11"/>
      <c r="F28" s="11"/>
      <c r="G28" s="6"/>
      <c r="H28" s="6"/>
      <c r="I28" s="6"/>
      <c r="J28" s="6"/>
      <c r="K28" s="6"/>
      <c r="L28" s="6"/>
      <c r="M28" s="6"/>
      <c r="N28" s="6"/>
    </row>
    <row r="29" ht="15.9" customHeight="1" spans="1:14">
      <c r="A29" s="3" t="s">
        <v>111</v>
      </c>
      <c r="B29" s="3"/>
      <c r="C29" s="3"/>
      <c r="D29" s="3"/>
      <c r="E29" s="3"/>
      <c r="F29" s="3"/>
      <c r="G29" s="3"/>
      <c r="H29" s="3"/>
      <c r="I29" s="6">
        <v>100</v>
      </c>
      <c r="J29" s="6"/>
      <c r="K29" s="6">
        <v>98.8</v>
      </c>
      <c r="L29" s="6"/>
      <c r="M29" s="6"/>
      <c r="N29" s="6"/>
    </row>
    <row r="30" spans="1:1">
      <c r="A30" s="15" t="s">
        <v>112</v>
      </c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9:H29"/>
    <mergeCell ref="I29:J29"/>
    <mergeCell ref="K29:L29"/>
    <mergeCell ref="M29:N29"/>
    <mergeCell ref="A11:A12"/>
    <mergeCell ref="B13:B14"/>
    <mergeCell ref="B15:B20"/>
    <mergeCell ref="B21:B26"/>
    <mergeCell ref="C13:C14"/>
    <mergeCell ref="C15:C16"/>
    <mergeCell ref="C17:C18"/>
    <mergeCell ref="C27:C28"/>
    <mergeCell ref="G21:G22"/>
    <mergeCell ref="G23:G24"/>
    <mergeCell ref="G25:G26"/>
    <mergeCell ref="G27:G28"/>
    <mergeCell ref="H21:H22"/>
    <mergeCell ref="H23:H24"/>
    <mergeCell ref="H25:H26"/>
    <mergeCell ref="H27:H28"/>
    <mergeCell ref="A6:B10"/>
    <mergeCell ref="D13:F14"/>
    <mergeCell ref="I13:J14"/>
    <mergeCell ref="K13:L14"/>
    <mergeCell ref="M13:N14"/>
    <mergeCell ref="D21:F22"/>
    <mergeCell ref="I21:J22"/>
    <mergeCell ref="K21:L22"/>
    <mergeCell ref="M21:N22"/>
    <mergeCell ref="D23:F24"/>
    <mergeCell ref="I23:J24"/>
    <mergeCell ref="K23:L24"/>
    <mergeCell ref="M23:N24"/>
    <mergeCell ref="D25:F26"/>
    <mergeCell ref="I25:J26"/>
    <mergeCell ref="K25:L26"/>
    <mergeCell ref="M25:N26"/>
    <mergeCell ref="D27:F28"/>
    <mergeCell ref="I27:J28"/>
    <mergeCell ref="K27:L28"/>
    <mergeCell ref="M27:N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小盆友</cp:lastModifiedBy>
  <dcterms:created xsi:type="dcterms:W3CDTF">2024-09-12T07:46:41Z</dcterms:created>
  <dcterms:modified xsi:type="dcterms:W3CDTF">2024-09-12T07:49:37Z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DE040F70585C4BCA98EA77997F04388B_11</vt:lpwstr>
  </property>
  <property fmtid="{D5CDD505-2E9C-101B-9397-08002B2CF9AE}" pid="3" name="KSOProductBuildVer">
    <vt:lpwstr>2052-12.1.0.17857</vt:lpwstr>
  </property>
</Properties>
</file>