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externalReferences>
    <externalReference r:id="rId3"/>
    <externalReference r:id="rId4"/>
    <externalReference r:id="rId5"/>
    <externalReference r:id="rId6"/>
    <externalReference r:id="rId7"/>
  </externalReferences>
  <definedNames>
    <definedName name="_xlnm._FilterDatabase" localSheetId="0" hidden="1">sheet1!$A$3:$AA$1227</definedName>
    <definedName name="处罚类别下拉选项">'处罚类别下拉选项（务删）'!$A$1:$A$11</definedName>
  </definedNames>
  <calcPr calcId="144525"/>
</workbook>
</file>

<file path=xl/sharedStrings.xml><?xml version="1.0" encoding="utf-8"?>
<sst xmlns="http://schemas.openxmlformats.org/spreadsheetml/2006/main" count="207" uniqueCount="105">
  <si>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</si>
  <si>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</si>
  <si>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</si>
  <si>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</si>
  <si>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</si>
  <si>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</si>
  <si>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</si>
  <si>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</si>
  <si>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</si>
  <si>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</si>
  <si>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</si>
  <si>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</si>
  <si>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</si>
  <si>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</si>
  <si>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</si>
  <si>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</si>
  <si>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</si>
  <si>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</si>
  <si>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</si>
  <si>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</si>
  <si>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</si>
  <si>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</si>
  <si>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</si>
  <si>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</si>
  <si>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</si>
  <si>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</si>
  <si>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</si>
  <si>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</si>
  <si>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</si>
  <si>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北京茂盛源运输有限公司</t>
  </si>
  <si>
    <t>91110112MA01NNTB0X</t>
  </si>
  <si>
    <t>***</t>
  </si>
  <si>
    <t>身份证</t>
  </si>
  <si>
    <t>京交法（10）字22003780</t>
  </si>
  <si>
    <t>《公路安全保护条例》第六十六条</t>
  </si>
  <si>
    <t>北京茂盛源运输有限公司1年内违法超限运输的货运车辆超过本单位货运车辆总数10%案</t>
  </si>
  <si>
    <t>《公路安全保护条例》第六十六条、《北京市交通运输行政处罚裁量基准》C19168A011</t>
  </si>
  <si>
    <t>责令停产停业</t>
  </si>
  <si>
    <t>停业整顿5日</t>
  </si>
  <si>
    <t>北京市通州区交通局</t>
  </si>
  <si>
    <t>12110112400952692G</t>
  </si>
  <si>
    <t>北京君诚浩宇货物运输有限公司</t>
  </si>
  <si>
    <t>91110112MA01X229X3</t>
  </si>
  <si>
    <t>京交法（10）字22003781</t>
  </si>
  <si>
    <t>北京君诚浩宇货物运输有限公司1年内违法超限运输的货运车辆超过本单位货运车辆总数10%案</t>
  </si>
  <si>
    <t>北京世纪中城商贸有限公司</t>
  </si>
  <si>
    <t>91110112MA04GBTY0B</t>
  </si>
  <si>
    <t>京交法（10）字22003782</t>
  </si>
  <si>
    <t>《北京市道路运输条例》第十六条第一款</t>
  </si>
  <si>
    <t>北京世纪中城商贸有限公司1年内违法超限运输的货运车辆超过本单位货运车辆总数10%案</t>
  </si>
  <si>
    <t>《公路安全保护条例》第六十六条、《北京市交通运输行政处罚裁量基准》C19168A021</t>
  </si>
  <si>
    <t>停业整顿10日</t>
  </si>
  <si>
    <t>北京中安伟业快运有限公司</t>
  </si>
  <si>
    <t>911101127725835686</t>
  </si>
  <si>
    <t>京交法（10）字22003783</t>
  </si>
  <si>
    <t>北京中安伟业快运有限公司1年内违法超限运输的货运车辆超过本单位货运车辆总数10%案</t>
  </si>
  <si>
    <t>北京鲲鹏建业搬家有限公司</t>
  </si>
  <si>
    <t>91110105MA00HDP392</t>
  </si>
  <si>
    <t>京交法（10）字22003786</t>
  </si>
  <si>
    <t>北京鲲鹏建业搬家有限公司1年内违法超限运输的货运车辆超过本单位货运车辆总数10%案</t>
  </si>
  <si>
    <t>北京诚亿汽车租赁有限公司</t>
  </si>
  <si>
    <t>91110111MACCDU6T8B</t>
  </si>
  <si>
    <t>京交法（10）字2102806</t>
  </si>
  <si>
    <t>《小微型客车租赁经营服务管理办法》第七条第一款的规定</t>
  </si>
  <si>
    <t>当事人北京诚亿汽车租赁有限公司未按照规定办理备案</t>
  </si>
  <si>
    <t>《小微型客车租赁经营服务管理办法》第二十五条第一款第（一）项的规定</t>
  </si>
  <si>
    <t>罚款</t>
  </si>
  <si>
    <t>北京金路顺达商贸有限公司</t>
  </si>
  <si>
    <t>91110112399656510B</t>
  </si>
  <si>
    <t>京交法（10）字2102797</t>
  </si>
  <si>
    <t>《北京市道路运输条例》第十六条第一款的规定</t>
  </si>
  <si>
    <t>当事人北京金路顺达商贸有限公司未对专业人员进行岗前和在职专业技能培训</t>
  </si>
  <si>
    <t>《北京市道路运输条例》第五十八条第（四）项和《北京市交通运输行政处罚裁量基准》C19138C013的规定</t>
  </si>
  <si>
    <t>北京俊豪仓储有限公司</t>
  </si>
  <si>
    <t>91110112MA04BKLN7R</t>
  </si>
  <si>
    <t>京交法（10）字2102391</t>
  </si>
  <si>
    <t>《机动车维修管理规定》第十二条</t>
  </si>
  <si>
    <t>北京俊豪仓储有限公司从事机动车维修经营业务不符合国务院交通运输主管部门制定的机动车维修经营业务标准，情节严重</t>
  </si>
  <si>
    <t>《机动车维修管理规定》第五十条、《北京市交通运输行政处罚裁量基准》C19600A000</t>
  </si>
  <si>
    <t>停业整顿15日</t>
  </si>
  <si>
    <t>北京大海建华建筑工程有限公司</t>
  </si>
  <si>
    <t>91110116MA01QD953Q</t>
  </si>
  <si>
    <t>京交法（10）字2101933</t>
  </si>
  <si>
    <t xml:space="preserve">《北京市道路运输条例》第十三条第（五）项
</t>
  </si>
  <si>
    <t>北京大海建华建筑工程有限公司驾驶员张俊未携带从业资格证件驾驶京AMR695道路运输经营车辆</t>
  </si>
  <si>
    <t>《北京市道路运输条例》第五十七条第（三）项、《北京市交通运输行政处罚裁量基准》C19137C012的规定</t>
  </si>
  <si>
    <t>北京小神商务服务有限公司</t>
  </si>
  <si>
    <t>91110105MA01ECDW1E</t>
  </si>
  <si>
    <t>京交法（10）字22004063</t>
  </si>
  <si>
    <t>《小微型客车租赁经营服务管理办法》</t>
  </si>
  <si>
    <t>北京小神商务服务有限公司未按照规定办理备案</t>
  </si>
  <si>
    <t>《小微型客车租赁经营服务管理办法》第二十五条第一款第（一）项和《北京市交通运输行政处罚裁量基准》C19598A010</t>
  </si>
  <si>
    <t>北京昊哲运输有限公司</t>
  </si>
  <si>
    <t>91110105MA00E58LXB</t>
  </si>
  <si>
    <t>京交法（10）字2101376</t>
  </si>
  <si>
    <t>当事人北京昊哲运输有限公司未对专业人员进行岗前和在职专业技能培训</t>
  </si>
  <si>
    <t>《北京市道路运输条例》第五十八条第（四）项 和《北京市交通运输行政处罚裁量基准》C19138C013 的规定</t>
  </si>
  <si>
    <t>北京中运晟兴运输有限公司</t>
  </si>
  <si>
    <t>91110114MA7DEPYH1E</t>
  </si>
  <si>
    <t>京交法（10）字2102940</t>
  </si>
  <si>
    <t xml:space="preserve">《道路运输车辆动态监督管理办法》第二十三条第（四）项之规定
</t>
  </si>
  <si>
    <t>当事人北京中运晟兴运输有限公司未建立交通违法动态信息处理制度</t>
  </si>
  <si>
    <t>《道路运输车辆动态监督管理办法》第三十五条第（二）项和《北京市交通运输行政处罚裁量基准》C19140B013之规定</t>
  </si>
  <si>
    <t xml:space="preserve"> </t>
  </si>
  <si>
    <t>可自行修改添加蓝底的内容，作为下拉选项</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</si>
</sst>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_ "/>
    <numFmt numFmtId="177" formatCode="0.00_ "/>
    <numFmt numFmtId="178" formatCode="yyyy/m/d;@"/>
  </numFmts>
  <fonts count="30">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2"/>
      <color theme="1"/>
      <name val="宋体"/>
      <charset val="134"/>
    </font>
    <font>
      <sz val="14"/>
      <name val="宋体"/>
      <charset val="134"/>
    </font>
    <font>
      <sz val="12"/>
      <color indexed="10"/>
      <name val="宋体"/>
      <charset val="134"/>
    </font>
    <font>
      <sz val="12"/>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28" borderId="0" applyNumberFormat="0" applyBorder="0" applyAlignment="0" applyProtection="0">
      <alignment vertical="center"/>
    </xf>
    <xf numFmtId="0" fontId="26" fillId="25" borderId="1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12" borderId="0" applyNumberFormat="0" applyBorder="0" applyAlignment="0" applyProtection="0">
      <alignment vertical="center"/>
    </xf>
    <xf numFmtId="43" fontId="13" fillId="0" borderId="0" applyFont="0" applyFill="0" applyBorder="0" applyAlignment="0" applyProtection="0">
      <alignment vertical="center"/>
    </xf>
    <xf numFmtId="0" fontId="19" fillId="31"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7" borderId="7" applyNumberFormat="0" applyFont="0" applyAlignment="0" applyProtection="0">
      <alignment vertical="center"/>
    </xf>
    <xf numFmtId="0" fontId="19" fillId="2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5" applyNumberFormat="0" applyFill="0" applyAlignment="0" applyProtection="0">
      <alignment vertical="center"/>
    </xf>
    <xf numFmtId="0" fontId="11" fillId="0" borderId="5" applyNumberFormat="0" applyFill="0" applyAlignment="0" applyProtection="0">
      <alignment vertical="center"/>
    </xf>
    <xf numFmtId="0" fontId="19" fillId="30" borderId="0" applyNumberFormat="0" applyBorder="0" applyAlignment="0" applyProtection="0">
      <alignment vertical="center"/>
    </xf>
    <xf numFmtId="0" fontId="15" fillId="0" borderId="9" applyNumberFormat="0" applyFill="0" applyAlignment="0" applyProtection="0">
      <alignment vertical="center"/>
    </xf>
    <xf numFmtId="0" fontId="19" fillId="23" borderId="0" applyNumberFormat="0" applyBorder="0" applyAlignment="0" applyProtection="0">
      <alignment vertical="center"/>
    </xf>
    <xf numFmtId="0" fontId="20" fillId="16" borderId="6" applyNumberFormat="0" applyAlignment="0" applyProtection="0">
      <alignment vertical="center"/>
    </xf>
    <xf numFmtId="0" fontId="27" fillId="16" borderId="10" applyNumberFormat="0" applyAlignment="0" applyProtection="0">
      <alignment vertical="center"/>
    </xf>
    <xf numFmtId="0" fontId="10" fillId="7" borderId="4" applyNumberFormat="0" applyAlignment="0" applyProtection="0">
      <alignment vertical="center"/>
    </xf>
    <xf numFmtId="0" fontId="9" fillId="35" borderId="0" applyNumberFormat="0" applyBorder="0" applyAlignment="0" applyProtection="0">
      <alignment vertical="center"/>
    </xf>
    <xf numFmtId="0" fontId="19" fillId="20"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9" fillId="34" borderId="0" applyNumberFormat="0" applyBorder="0" applyAlignment="0" applyProtection="0">
      <alignment vertical="center"/>
    </xf>
    <xf numFmtId="0" fontId="25" fillId="22" borderId="0" applyNumberFormat="0" applyBorder="0" applyAlignment="0" applyProtection="0">
      <alignment vertical="center"/>
    </xf>
    <xf numFmtId="0" fontId="9" fillId="27" borderId="0" applyNumberFormat="0" applyBorder="0" applyAlignment="0" applyProtection="0">
      <alignment vertical="center"/>
    </xf>
    <xf numFmtId="0" fontId="19" fillId="15" borderId="0" applyNumberFormat="0" applyBorder="0" applyAlignment="0" applyProtection="0">
      <alignment vertical="center"/>
    </xf>
    <xf numFmtId="0" fontId="9" fillId="26" borderId="0" applyNumberFormat="0" applyBorder="0" applyAlignment="0" applyProtection="0">
      <alignment vertical="center"/>
    </xf>
    <xf numFmtId="0" fontId="9" fillId="6" borderId="0" applyNumberFormat="0" applyBorder="0" applyAlignment="0" applyProtection="0">
      <alignment vertical="center"/>
    </xf>
    <xf numFmtId="0" fontId="9" fillId="33" borderId="0" applyNumberFormat="0" applyBorder="0" applyAlignment="0" applyProtection="0">
      <alignment vertical="center"/>
    </xf>
    <xf numFmtId="0" fontId="9" fillId="11"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9" fillId="32" borderId="0" applyNumberFormat="0" applyBorder="0" applyAlignment="0" applyProtection="0">
      <alignment vertical="center"/>
    </xf>
    <xf numFmtId="0" fontId="9" fillId="10" borderId="0" applyNumberFormat="0" applyBorder="0" applyAlignment="0" applyProtection="0">
      <alignment vertical="center"/>
    </xf>
    <xf numFmtId="0" fontId="19" fillId="13" borderId="0" applyNumberFormat="0" applyBorder="0" applyAlignment="0" applyProtection="0">
      <alignment vertical="center"/>
    </xf>
    <xf numFmtId="0" fontId="9" fillId="5"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9" fillId="9" borderId="0" applyNumberFormat="0" applyBorder="0" applyAlignment="0" applyProtection="0">
      <alignment vertical="center"/>
    </xf>
    <xf numFmtId="0" fontId="19" fillId="21" borderId="0" applyNumberFormat="0" applyBorder="0" applyAlignment="0" applyProtection="0">
      <alignment vertical="center"/>
    </xf>
    <xf numFmtId="0" fontId="18" fillId="0" borderId="0">
      <alignment vertical="center"/>
    </xf>
  </cellStyleXfs>
  <cellXfs count="45">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4" fillId="4" borderId="0" xfId="0" applyFont="1" applyFill="1" applyAlignment="1">
      <alignment horizontal="center" wrapText="1"/>
    </xf>
    <xf numFmtId="0" fontId="5" fillId="4" borderId="0" xfId="0" applyFont="1" applyFill="1" applyAlignment="1">
      <alignment horizont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6" fontId="4" fillId="4" borderId="1" xfId="0" applyNumberFormat="1" applyFont="1" applyFill="1" applyBorder="1" applyAlignment="1">
      <alignment horizontal="center" vertical="center" wrapText="1"/>
    </xf>
    <xf numFmtId="176" fontId="4" fillId="4" borderId="1" xfId="0" applyNumberFormat="1" applyFont="1" applyFill="1" applyBorder="1" applyAlignment="1">
      <alignment horizontal="center" wrapText="1"/>
    </xf>
    <xf numFmtId="49" fontId="4" fillId="4" borderId="1" xfId="0" applyNumberFormat="1" applyFont="1" applyFill="1" applyBorder="1" applyAlignment="1">
      <alignment horizontal="center" wrapText="1"/>
    </xf>
    <xf numFmtId="176" fontId="4" fillId="0" borderId="3"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178" fontId="4" fillId="4" borderId="1" xfId="0" applyNumberFormat="1" applyFont="1" applyFill="1" applyBorder="1" applyAlignment="1">
      <alignment horizontal="center" vertical="center" wrapText="1"/>
    </xf>
    <xf numFmtId="176" fontId="5" fillId="4" borderId="1" xfId="0" applyNumberFormat="1" applyFont="1" applyFill="1" applyBorder="1" applyAlignment="1">
      <alignment horizontal="center" vertical="center" wrapText="1"/>
    </xf>
    <xf numFmtId="178" fontId="5" fillId="4" borderId="1"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user\Desktop\&#21452;&#20844;&#31034;\0325-0331\&#27861;&#20154;\G:\&#25253;&#34920;\&#21488;&#36134;\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1452;&#20844;&#31034;\0325-0331\&#27861;&#20154;\&#20116;&#20998;&#38431;2024&#24180;3&#26376;25&#26085;-3&#26376;31&#26085;&#34892;&#25919;&#22788;&#32602;-&#27861;&#20154;&#21450;&#20854;&#20182;&#32452;&#32455;&#65288;&#24050;&#21152;&#20844;&#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1452;&#20844;&#31034;\0325-0331\&#27861;&#20154;\&#34892;&#25919;&#22788;&#32602;-&#27861;&#20154;&#21450;&#20854;&#20182;&#32452;&#32455;&#65288;&#24050;&#21152;&#20844;&#2433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1452;&#20844;&#31034;\0325-0331\&#27861;&#20154;\&#20061;&#20998;&#38431;&#24212;&#23546;&#31449;2023&#24180;10&#26376;9&#26085;-2023&#24180;10&#26376;15&#26085;&#34892;&#25919;&#22788;&#32602;-&#27861;&#20154;&#21450;&#20854;&#20182;&#32452;&#3245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1452;&#20844;&#31034;\0325-0331\&#27861;&#20154;\D:\&#24494;&#20449;&#20256;&#36755;&#35270;&#39057;\WeChat%20Files\wxid_t2b6hcvsg1n121\FileStorage\File\2024-04\&#20061;&#20998;&#38431;&#24212;&#23546;&#31449;2023&#24180;10&#26376;9&#26085;-2023&#24180;10&#26376;15&#26085;&#34892;&#25919;&#22788;&#32602;-&#27861;&#20154;&#21450;&#20854;&#20182;&#32452;&#3245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处罚类别下拉选项（务删）"/>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48462"/>
  <sheetViews>
    <sheetView tabSelected="1" zoomScale="85" zoomScaleNormal="85" topLeftCell="A13" workbookViewId="0">
      <selection activeCell="J19" sqref="J19"/>
    </sheetView>
  </sheetViews>
  <sheetFormatPr defaultColWidth="9.14285714285714" defaultRowHeight="14.25"/>
  <cols>
    <col min="1" max="15" width="16" style="12" customWidth="1"/>
    <col min="16" max="16" width="16" style="13" customWidth="1"/>
    <col min="17" max="18" width="16" style="14" customWidth="1"/>
    <col min="19" max="19" width="16" style="12" customWidth="1"/>
    <col min="20" max="20" width="16" style="15" customWidth="1"/>
    <col min="21" max="22" width="16" style="16" customWidth="1"/>
    <col min="23" max="27" width="16" style="12" customWidth="1"/>
    <col min="28" max="16384" width="9.14285714285714" style="16"/>
  </cols>
  <sheetData>
    <row r="1" s="5" customFormat="1" ht="39.95" customHeight="1" spans="1:27">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row>
    <row r="2" s="5" customFormat="1" ht="39.95" customHeight="1" spans="1:27">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row>
    <row r="3" s="5" customFormat="1" ht="45" customHeight="1" spans="1:27">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19" t="s">
        <v>18</v>
      </c>
      <c r="R3" s="19" t="s">
        <v>19</v>
      </c>
      <c r="S3" s="19" t="s">
        <v>20</v>
      </c>
      <c r="T3" s="19" t="s">
        <v>21</v>
      </c>
      <c r="U3" s="19" t="s">
        <v>22</v>
      </c>
      <c r="V3" s="19" t="s">
        <v>23</v>
      </c>
      <c r="W3" s="19" t="s">
        <v>24</v>
      </c>
      <c r="X3" s="19" t="s">
        <v>25</v>
      </c>
      <c r="Y3" s="19" t="s">
        <v>26</v>
      </c>
      <c r="Z3" s="19" t="s">
        <v>27</v>
      </c>
      <c r="AA3" s="19" t="s">
        <v>28</v>
      </c>
    </row>
    <row r="4" s="6" customFormat="1" ht="60" customHeight="1" spans="1:27">
      <c r="A4" s="20" t="s">
        <v>29</v>
      </c>
      <c r="B4" s="20" t="s">
        <v>30</v>
      </c>
      <c r="C4" s="20"/>
      <c r="D4" s="20"/>
      <c r="E4" s="20"/>
      <c r="F4" s="20"/>
      <c r="G4" s="20"/>
      <c r="H4" s="20" t="s">
        <v>31</v>
      </c>
      <c r="I4" s="20" t="s">
        <v>32</v>
      </c>
      <c r="J4" s="20" t="s">
        <v>31</v>
      </c>
      <c r="K4" s="20" t="s">
        <v>33</v>
      </c>
      <c r="L4" s="20" t="s">
        <v>34</v>
      </c>
      <c r="M4" s="20" t="s">
        <v>35</v>
      </c>
      <c r="N4" s="20" t="s">
        <v>36</v>
      </c>
      <c r="O4" s="20" t="s">
        <v>37</v>
      </c>
      <c r="P4" s="27" t="s">
        <v>38</v>
      </c>
      <c r="Q4" s="32"/>
      <c r="R4" s="32"/>
      <c r="S4" s="20"/>
      <c r="T4" s="33">
        <v>45376</v>
      </c>
      <c r="U4" s="33">
        <v>73050</v>
      </c>
      <c r="V4" s="33"/>
      <c r="W4" s="20" t="s">
        <v>39</v>
      </c>
      <c r="X4" s="20" t="s">
        <v>40</v>
      </c>
      <c r="Y4" s="20"/>
      <c r="Z4" s="20" t="s">
        <v>39</v>
      </c>
      <c r="AA4" s="20" t="s">
        <v>40</v>
      </c>
    </row>
    <row r="5" s="7" customFormat="1" ht="60" customHeight="1" spans="1:27">
      <c r="A5" s="20" t="s">
        <v>41</v>
      </c>
      <c r="B5" s="20" t="s">
        <v>42</v>
      </c>
      <c r="C5" s="20"/>
      <c r="D5" s="20"/>
      <c r="E5" s="20"/>
      <c r="F5" s="20"/>
      <c r="G5" s="20"/>
      <c r="H5" s="20" t="s">
        <v>31</v>
      </c>
      <c r="I5" s="20" t="s">
        <v>32</v>
      </c>
      <c r="J5" s="20" t="s">
        <v>31</v>
      </c>
      <c r="K5" s="20" t="s">
        <v>43</v>
      </c>
      <c r="L5" s="20" t="s">
        <v>34</v>
      </c>
      <c r="M5" s="20" t="s">
        <v>44</v>
      </c>
      <c r="N5" s="20" t="s">
        <v>36</v>
      </c>
      <c r="O5" s="20" t="s">
        <v>37</v>
      </c>
      <c r="P5" s="27" t="s">
        <v>38</v>
      </c>
      <c r="Q5" s="32"/>
      <c r="R5" s="32"/>
      <c r="S5" s="20"/>
      <c r="T5" s="33">
        <v>45376</v>
      </c>
      <c r="U5" s="33">
        <v>73050</v>
      </c>
      <c r="V5" s="33"/>
      <c r="W5" s="20" t="s">
        <v>39</v>
      </c>
      <c r="X5" s="20" t="s">
        <v>40</v>
      </c>
      <c r="Y5" s="20"/>
      <c r="Z5" s="20" t="s">
        <v>39</v>
      </c>
      <c r="AA5" s="20" t="s">
        <v>40</v>
      </c>
    </row>
    <row r="6" s="7" customFormat="1" ht="60" customHeight="1" spans="1:27">
      <c r="A6" s="20" t="s">
        <v>45</v>
      </c>
      <c r="B6" s="20" t="s">
        <v>46</v>
      </c>
      <c r="C6" s="20"/>
      <c r="D6" s="20"/>
      <c r="E6" s="20"/>
      <c r="F6" s="20"/>
      <c r="G6" s="20"/>
      <c r="H6" s="20" t="s">
        <v>31</v>
      </c>
      <c r="I6" s="20" t="s">
        <v>32</v>
      </c>
      <c r="J6" s="20" t="s">
        <v>31</v>
      </c>
      <c r="K6" s="20" t="s">
        <v>47</v>
      </c>
      <c r="L6" s="20" t="s">
        <v>48</v>
      </c>
      <c r="M6" s="20" t="s">
        <v>49</v>
      </c>
      <c r="N6" s="20" t="s">
        <v>50</v>
      </c>
      <c r="O6" s="20" t="s">
        <v>37</v>
      </c>
      <c r="P6" s="27" t="s">
        <v>51</v>
      </c>
      <c r="Q6" s="32"/>
      <c r="R6" s="32"/>
      <c r="S6" s="20"/>
      <c r="T6" s="33">
        <v>45376</v>
      </c>
      <c r="U6" s="33">
        <v>73050</v>
      </c>
      <c r="V6" s="33"/>
      <c r="W6" s="20" t="s">
        <v>39</v>
      </c>
      <c r="X6" s="20" t="s">
        <v>40</v>
      </c>
      <c r="Y6" s="20"/>
      <c r="Z6" s="20" t="s">
        <v>39</v>
      </c>
      <c r="AA6" s="20" t="s">
        <v>40</v>
      </c>
    </row>
    <row r="7" s="7" customFormat="1" ht="60" customHeight="1" spans="1:27">
      <c r="A7" s="20" t="s">
        <v>52</v>
      </c>
      <c r="B7" s="20" t="s">
        <v>53</v>
      </c>
      <c r="C7" s="20"/>
      <c r="D7" s="20"/>
      <c r="E7" s="20"/>
      <c r="F7" s="20"/>
      <c r="G7" s="20"/>
      <c r="H7" s="20" t="s">
        <v>31</v>
      </c>
      <c r="I7" s="20" t="s">
        <v>32</v>
      </c>
      <c r="J7" s="20" t="s">
        <v>31</v>
      </c>
      <c r="K7" s="20" t="s">
        <v>54</v>
      </c>
      <c r="L7" s="20" t="s">
        <v>34</v>
      </c>
      <c r="M7" s="20" t="s">
        <v>55</v>
      </c>
      <c r="N7" s="20" t="s">
        <v>36</v>
      </c>
      <c r="O7" s="20" t="s">
        <v>37</v>
      </c>
      <c r="P7" s="27" t="s">
        <v>38</v>
      </c>
      <c r="Q7" s="32"/>
      <c r="R7" s="32"/>
      <c r="S7" s="20"/>
      <c r="T7" s="33">
        <v>45376</v>
      </c>
      <c r="U7" s="33">
        <v>73050</v>
      </c>
      <c r="V7" s="33"/>
      <c r="W7" s="20" t="s">
        <v>39</v>
      </c>
      <c r="X7" s="20" t="s">
        <v>40</v>
      </c>
      <c r="Y7" s="20"/>
      <c r="Z7" s="20" t="s">
        <v>39</v>
      </c>
      <c r="AA7" s="20" t="s">
        <v>40</v>
      </c>
    </row>
    <row r="8" s="7" customFormat="1" ht="60" customHeight="1" spans="1:27">
      <c r="A8" s="21" t="s">
        <v>56</v>
      </c>
      <c r="B8" s="21" t="s">
        <v>57</v>
      </c>
      <c r="C8" s="21"/>
      <c r="D8" s="21"/>
      <c r="E8" s="21"/>
      <c r="F8" s="21"/>
      <c r="G8" s="21"/>
      <c r="H8" s="20" t="s">
        <v>31</v>
      </c>
      <c r="I8" s="21" t="s">
        <v>32</v>
      </c>
      <c r="J8" s="20" t="s">
        <v>31</v>
      </c>
      <c r="K8" s="21" t="s">
        <v>58</v>
      </c>
      <c r="L8" s="21" t="s">
        <v>34</v>
      </c>
      <c r="M8" s="21" t="s">
        <v>59</v>
      </c>
      <c r="N8" s="21" t="s">
        <v>36</v>
      </c>
      <c r="O8" s="21" t="s">
        <v>37</v>
      </c>
      <c r="P8" s="28" t="s">
        <v>38</v>
      </c>
      <c r="Q8" s="34"/>
      <c r="R8" s="34"/>
      <c r="S8" s="21"/>
      <c r="T8" s="35">
        <v>45380</v>
      </c>
      <c r="U8" s="35">
        <v>73050</v>
      </c>
      <c r="V8" s="35"/>
      <c r="W8" s="21" t="s">
        <v>39</v>
      </c>
      <c r="X8" s="21" t="s">
        <v>40</v>
      </c>
      <c r="Y8" s="21"/>
      <c r="Z8" s="21" t="s">
        <v>39</v>
      </c>
      <c r="AA8" s="21" t="s">
        <v>40</v>
      </c>
    </row>
    <row r="9" s="8" customFormat="1" ht="60" customHeight="1" spans="1:27">
      <c r="A9" s="22" t="s">
        <v>60</v>
      </c>
      <c r="B9" s="22" t="s">
        <v>61</v>
      </c>
      <c r="C9" s="20"/>
      <c r="D9" s="20"/>
      <c r="E9" s="20"/>
      <c r="F9" s="20"/>
      <c r="G9" s="20"/>
      <c r="H9" s="20" t="s">
        <v>31</v>
      </c>
      <c r="I9" s="20" t="s">
        <v>32</v>
      </c>
      <c r="J9" s="20" t="s">
        <v>31</v>
      </c>
      <c r="K9" s="20" t="s">
        <v>62</v>
      </c>
      <c r="L9" s="20" t="s">
        <v>63</v>
      </c>
      <c r="M9" s="20" t="s">
        <v>64</v>
      </c>
      <c r="N9" s="20" t="s">
        <v>65</v>
      </c>
      <c r="O9" s="29" t="s">
        <v>66</v>
      </c>
      <c r="P9" s="27" t="str">
        <f>IF(O9="罚款","罚款"&amp;SUBSTITUTE(SUBSTITUTE(IF(Q9*10000&gt;-0.4%,,"负")&amp;TEXT(INT(FIXED(ABS(Q9*10000))),"[dbnum2]G/通用格式元;;")&amp;TEXT(RIGHT(FIXED(Q9*10000),2),"[dbnum2]0角0分;;"&amp;IF(ABS(Q9*10000)&gt;1%,"整",)),"零角",IF(ABS(Q9*10000)&lt;1,,"零")),"零分","整"),IF(O9="责令停产停业","停业整顿7日",""))</f>
        <v>罚款叁仟元整</v>
      </c>
      <c r="Q9" s="36">
        <v>0.3</v>
      </c>
      <c r="R9" s="36"/>
      <c r="S9" s="29"/>
      <c r="T9" s="33">
        <v>45379</v>
      </c>
      <c r="U9" s="33">
        <v>73050</v>
      </c>
      <c r="V9" s="33"/>
      <c r="W9" s="20" t="s">
        <v>39</v>
      </c>
      <c r="X9" s="20" t="s">
        <v>40</v>
      </c>
      <c r="Y9" s="20"/>
      <c r="Z9" s="20" t="s">
        <v>39</v>
      </c>
      <c r="AA9" s="20" t="s">
        <v>40</v>
      </c>
    </row>
    <row r="10" s="9" customFormat="1" ht="60" customHeight="1" spans="1:27">
      <c r="A10" s="23" t="s">
        <v>67</v>
      </c>
      <c r="B10" s="23" t="s">
        <v>68</v>
      </c>
      <c r="C10" s="23"/>
      <c r="D10" s="23"/>
      <c r="E10" s="23"/>
      <c r="F10" s="23"/>
      <c r="G10" s="23"/>
      <c r="H10" s="20" t="s">
        <v>31</v>
      </c>
      <c r="I10" s="20" t="s">
        <v>32</v>
      </c>
      <c r="J10" s="20" t="s">
        <v>31</v>
      </c>
      <c r="K10" s="23" t="s">
        <v>69</v>
      </c>
      <c r="L10" s="20" t="s">
        <v>70</v>
      </c>
      <c r="M10" s="20" t="s">
        <v>71</v>
      </c>
      <c r="N10" s="20" t="s">
        <v>72</v>
      </c>
      <c r="O10" s="29" t="s">
        <v>66</v>
      </c>
      <c r="P10" s="27" t="str">
        <f>IF(O10="罚款","罚款"&amp;SUBSTITUTE(SUBSTITUTE(IF(Q10*10000&gt;-0.4%,,"负")&amp;TEXT(INT(FIXED(ABS(Q10*10000))),"[dbnum2]G/通用格式元;;")&amp;TEXT(RIGHT(FIXED(Q10*10000),2),"[dbnum2]0角0分;;"&amp;IF(ABS(Q10*10000)&gt;1%,"整",)),"零角",IF(ABS(Q10*10000)&lt;1,,"零")),"零分","整"),IF(O10="责令停产停业","停业整顿7日",""))</f>
        <v>罚款壹仟元整</v>
      </c>
      <c r="Q10" s="36">
        <v>0.1</v>
      </c>
      <c r="R10" s="37"/>
      <c r="S10" s="38"/>
      <c r="T10" s="33">
        <v>45378</v>
      </c>
      <c r="U10" s="33">
        <v>73050</v>
      </c>
      <c r="V10" s="33"/>
      <c r="W10" s="20" t="s">
        <v>39</v>
      </c>
      <c r="X10" s="20" t="s">
        <v>40</v>
      </c>
      <c r="Y10" s="20"/>
      <c r="Z10" s="20" t="s">
        <v>39</v>
      </c>
      <c r="AA10" s="20" t="s">
        <v>40</v>
      </c>
    </row>
    <row r="11" s="7" customFormat="1" ht="60" customHeight="1" spans="1:27">
      <c r="A11" s="24" t="s">
        <v>73</v>
      </c>
      <c r="B11" s="24" t="s">
        <v>74</v>
      </c>
      <c r="C11" s="24"/>
      <c r="D11" s="24"/>
      <c r="E11" s="24"/>
      <c r="F11" s="24"/>
      <c r="G11" s="24"/>
      <c r="H11" s="20" t="s">
        <v>31</v>
      </c>
      <c r="I11" s="24" t="s">
        <v>32</v>
      </c>
      <c r="J11" s="20" t="s">
        <v>31</v>
      </c>
      <c r="K11" s="24" t="s">
        <v>75</v>
      </c>
      <c r="L11" s="20" t="s">
        <v>76</v>
      </c>
      <c r="M11" s="20" t="s">
        <v>77</v>
      </c>
      <c r="N11" s="20" t="s">
        <v>78</v>
      </c>
      <c r="O11" s="21" t="s">
        <v>37</v>
      </c>
      <c r="P11" s="30" t="s">
        <v>79</v>
      </c>
      <c r="Q11" s="39"/>
      <c r="R11" s="39"/>
      <c r="S11" s="24"/>
      <c r="T11" s="40">
        <v>45378</v>
      </c>
      <c r="U11" s="40">
        <v>73050</v>
      </c>
      <c r="V11" s="40"/>
      <c r="W11" s="24" t="s">
        <v>39</v>
      </c>
      <c r="X11" s="24" t="s">
        <v>40</v>
      </c>
      <c r="Y11" s="24"/>
      <c r="Z11" s="24" t="s">
        <v>39</v>
      </c>
      <c r="AA11" s="24" t="s">
        <v>40</v>
      </c>
    </row>
    <row r="12" s="10" customFormat="1" ht="60" customHeight="1" spans="1:27">
      <c r="A12" s="20" t="s">
        <v>80</v>
      </c>
      <c r="B12" s="20" t="s">
        <v>81</v>
      </c>
      <c r="C12" s="20"/>
      <c r="D12" s="20"/>
      <c r="E12" s="20"/>
      <c r="F12" s="20"/>
      <c r="G12" s="20"/>
      <c r="H12" s="20" t="s">
        <v>31</v>
      </c>
      <c r="I12" s="20" t="s">
        <v>32</v>
      </c>
      <c r="J12" s="20" t="s">
        <v>31</v>
      </c>
      <c r="K12" s="20" t="s">
        <v>82</v>
      </c>
      <c r="L12" s="20" t="s">
        <v>83</v>
      </c>
      <c r="M12" s="20" t="s">
        <v>84</v>
      </c>
      <c r="N12" s="20" t="s">
        <v>85</v>
      </c>
      <c r="O12" s="29" t="s">
        <v>66</v>
      </c>
      <c r="P12" s="27" t="str">
        <f>IF(O12="罚款","罚款"&amp;SUBSTITUTE(SUBSTITUTE(IF(Q12*10000&gt;-0.4%,,"负")&amp;TEXT(INT(FIXED(ABS(Q12*10000))),"[dbnum2]G/通用格式元;;")&amp;TEXT(RIGHT(FIXED(Q12*10000),2),"[dbnum2]0角0分;;"&amp;IF(ABS(Q12*10000)&gt;1%,"整",)),"零角",IF(ABS(Q12*10000)&lt;1,,"零")),"零分","整"),IF(O12="责令停产停业","停业整顿7日",""))</f>
        <v>罚款贰佰元整</v>
      </c>
      <c r="Q12" s="36">
        <v>0.02</v>
      </c>
      <c r="R12" s="36"/>
      <c r="S12" s="29"/>
      <c r="T12" s="33">
        <v>45379</v>
      </c>
      <c r="U12" s="33">
        <v>73050</v>
      </c>
      <c r="V12" s="41"/>
      <c r="W12" s="29" t="s">
        <v>39</v>
      </c>
      <c r="X12" s="29" t="s">
        <v>40</v>
      </c>
      <c r="Y12" s="29"/>
      <c r="Z12" s="29" t="s">
        <v>39</v>
      </c>
      <c r="AA12" s="29" t="s">
        <v>40</v>
      </c>
    </row>
    <row r="13" s="11" customFormat="1" ht="60" customHeight="1" spans="1:27">
      <c r="A13" s="25" t="s">
        <v>86</v>
      </c>
      <c r="B13" s="26" t="s">
        <v>87</v>
      </c>
      <c r="C13" s="26"/>
      <c r="D13" s="26"/>
      <c r="E13" s="26"/>
      <c r="F13" s="26"/>
      <c r="G13" s="26"/>
      <c r="H13" s="20" t="s">
        <v>31</v>
      </c>
      <c r="I13" s="26" t="s">
        <v>32</v>
      </c>
      <c r="J13" s="20" t="s">
        <v>31</v>
      </c>
      <c r="K13" s="26" t="s">
        <v>88</v>
      </c>
      <c r="L13" s="20" t="s">
        <v>89</v>
      </c>
      <c r="M13" s="20" t="s">
        <v>90</v>
      </c>
      <c r="N13" s="20" t="s">
        <v>91</v>
      </c>
      <c r="O13" s="26" t="s">
        <v>66</v>
      </c>
      <c r="P13" s="27" t="str">
        <f t="shared" ref="P12:P15" si="0">IF(O13="罚款","罚款"&amp;SUBSTITUTE(SUBSTITUTE(IF(Q13*10000&gt;-0.4%,,"负")&amp;TEXT(INT(FIXED(ABS(Q13*10000))),"[dbnum2]G/通用格式元;;")&amp;TEXT(RIGHT(FIXED(Q13*10000),2),"[dbnum2]0角0分;;"&amp;IF(ABS(Q13*10000)&gt;1%,"整",)),"零角",IF(ABS(Q13*10000)&lt;1,,"零")),"零分","整"),IF(O13="责令停产停业","停业整顿7日",""))</f>
        <v>罚款叁仟元整</v>
      </c>
      <c r="Q13" s="42">
        <v>0.3</v>
      </c>
      <c r="R13" s="42"/>
      <c r="S13" s="26"/>
      <c r="T13" s="33">
        <v>45380</v>
      </c>
      <c r="U13" s="33">
        <v>73050</v>
      </c>
      <c r="V13" s="43"/>
      <c r="W13" s="26" t="s">
        <v>39</v>
      </c>
      <c r="X13" s="26" t="s">
        <v>40</v>
      </c>
      <c r="Y13" s="26"/>
      <c r="Z13" s="26" t="s">
        <v>39</v>
      </c>
      <c r="AA13" s="26" t="s">
        <v>40</v>
      </c>
    </row>
    <row r="14" ht="60" customHeight="1" spans="1:27">
      <c r="A14" s="20" t="s">
        <v>92</v>
      </c>
      <c r="B14" s="20" t="s">
        <v>93</v>
      </c>
      <c r="C14" s="20"/>
      <c r="D14" s="20"/>
      <c r="E14" s="20"/>
      <c r="F14" s="20"/>
      <c r="G14" s="20"/>
      <c r="H14" s="20" t="s">
        <v>31</v>
      </c>
      <c r="I14" s="26" t="s">
        <v>32</v>
      </c>
      <c r="J14" s="20" t="s">
        <v>31</v>
      </c>
      <c r="K14" s="20" t="s">
        <v>94</v>
      </c>
      <c r="L14" s="20" t="s">
        <v>70</v>
      </c>
      <c r="M14" s="20" t="s">
        <v>95</v>
      </c>
      <c r="N14" s="20" t="s">
        <v>96</v>
      </c>
      <c r="O14" s="20" t="s">
        <v>66</v>
      </c>
      <c r="P14" s="27" t="str">
        <f t="shared" si="0"/>
        <v>罚款壹仟元整</v>
      </c>
      <c r="Q14" s="32">
        <v>0.1</v>
      </c>
      <c r="R14" s="32"/>
      <c r="S14" s="20"/>
      <c r="T14" s="33">
        <v>45379</v>
      </c>
      <c r="U14" s="33">
        <v>73050</v>
      </c>
      <c r="V14" s="33"/>
      <c r="W14" s="20" t="s">
        <v>39</v>
      </c>
      <c r="X14" s="20" t="s">
        <v>40</v>
      </c>
      <c r="Y14" s="20"/>
      <c r="Z14" s="20" t="s">
        <v>39</v>
      </c>
      <c r="AA14" s="20" t="s">
        <v>40</v>
      </c>
    </row>
    <row r="15" ht="60" customHeight="1" spans="1:27">
      <c r="A15" s="20" t="s">
        <v>97</v>
      </c>
      <c r="B15" s="20" t="s">
        <v>98</v>
      </c>
      <c r="C15" s="20"/>
      <c r="D15" s="20"/>
      <c r="E15" s="20"/>
      <c r="F15" s="20"/>
      <c r="G15" s="20"/>
      <c r="H15" s="20" t="s">
        <v>31</v>
      </c>
      <c r="I15" s="26" t="s">
        <v>32</v>
      </c>
      <c r="J15" s="20" t="s">
        <v>31</v>
      </c>
      <c r="K15" s="20" t="s">
        <v>99</v>
      </c>
      <c r="L15" s="20" t="s">
        <v>100</v>
      </c>
      <c r="M15" s="20" t="s">
        <v>101</v>
      </c>
      <c r="N15" s="20" t="s">
        <v>102</v>
      </c>
      <c r="O15" s="20" t="s">
        <v>66</v>
      </c>
      <c r="P15" s="27" t="str">
        <f t="shared" si="0"/>
        <v>罚款壹仟元整</v>
      </c>
      <c r="Q15" s="32">
        <v>0.1</v>
      </c>
      <c r="R15" s="32"/>
      <c r="S15" s="20"/>
      <c r="T15" s="33">
        <v>45376</v>
      </c>
      <c r="U15" s="33">
        <v>73050</v>
      </c>
      <c r="V15" s="33"/>
      <c r="W15" s="20" t="s">
        <v>39</v>
      </c>
      <c r="X15" s="20" t="s">
        <v>40</v>
      </c>
      <c r="Y15" s="20"/>
      <c r="Z15" s="20" t="s">
        <v>39</v>
      </c>
      <c r="AA15" s="20" t="s">
        <v>40</v>
      </c>
    </row>
    <row r="16" spans="16:22">
      <c r="P16" s="31"/>
      <c r="U16" s="44"/>
      <c r="V16" s="44"/>
    </row>
    <row r="17" spans="16:22">
      <c r="P17" s="31" t="str">
        <f t="shared" ref="P9:P30" si="1">IF(O17="罚款","罚款"&amp;SUBSTITUTE(SUBSTITUTE(IF(Q17*10000&gt;-0.4%,,"负")&amp;TEXT(INT(FIXED(ABS(Q17*10000))),"[dbnum2]G/通用格式元;;")&amp;TEXT(RIGHT(FIXED(Q17*10000),2),"[dbnum2]0角0分;;"&amp;IF(ABS(Q17*10000)&gt;1%,"整",)),"零角",IF(ABS(Q17*10000)&lt;1,,"零")),"零分","整"),IF(O17="责令停产停业","停业整顿7日",""))</f>
        <v/>
      </c>
      <c r="U17" s="44" t="str">
        <f t="shared" ref="U9:U30" si="2">IF(ISBLANK(T17),"",EDATE(T17,12))</f>
        <v/>
      </c>
      <c r="V17" s="44" t="str">
        <f t="shared" ref="V9:V30" si="3">IF(ISBLANK(T17),"",EDATE(T17,12))</f>
        <v/>
      </c>
    </row>
    <row r="18" spans="16:22">
      <c r="P18" s="31" t="str">
        <f t="shared" si="1"/>
        <v/>
      </c>
      <c r="U18" s="44" t="str">
        <f t="shared" si="2"/>
        <v/>
      </c>
      <c r="V18" s="44" t="str">
        <f t="shared" si="3"/>
        <v/>
      </c>
    </row>
    <row r="19" spans="16:22">
      <c r="P19" s="31" t="str">
        <f t="shared" si="1"/>
        <v/>
      </c>
      <c r="U19" s="44" t="str">
        <f t="shared" si="2"/>
        <v/>
      </c>
      <c r="V19" s="44" t="str">
        <f t="shared" si="3"/>
        <v/>
      </c>
    </row>
    <row r="20" spans="16:22">
      <c r="P20" s="31" t="str">
        <f t="shared" si="1"/>
        <v/>
      </c>
      <c r="U20" s="44" t="str">
        <f t="shared" si="2"/>
        <v/>
      </c>
      <c r="V20" s="44" t="str">
        <f t="shared" si="3"/>
        <v/>
      </c>
    </row>
    <row r="21" spans="16:22">
      <c r="P21" s="31" t="str">
        <f t="shared" si="1"/>
        <v/>
      </c>
      <c r="U21" s="44" t="str">
        <f t="shared" si="2"/>
        <v/>
      </c>
      <c r="V21" s="44" t="str">
        <f t="shared" si="3"/>
        <v/>
      </c>
    </row>
    <row r="22" spans="16:22">
      <c r="P22" s="31" t="str">
        <f t="shared" si="1"/>
        <v/>
      </c>
      <c r="U22" s="44" t="str">
        <f t="shared" si="2"/>
        <v/>
      </c>
      <c r="V22" s="44" t="str">
        <f t="shared" si="3"/>
        <v/>
      </c>
    </row>
    <row r="23" spans="16:22">
      <c r="P23" s="31" t="str">
        <f t="shared" si="1"/>
        <v/>
      </c>
      <c r="U23" s="44" t="str">
        <f t="shared" si="2"/>
        <v/>
      </c>
      <c r="V23" s="44" t="str">
        <f t="shared" si="3"/>
        <v/>
      </c>
    </row>
    <row r="24" spans="16:22">
      <c r="P24" s="31" t="str">
        <f t="shared" si="1"/>
        <v/>
      </c>
      <c r="U24" s="44" t="str">
        <f t="shared" si="2"/>
        <v/>
      </c>
      <c r="V24" s="44" t="str">
        <f t="shared" si="3"/>
        <v/>
      </c>
    </row>
    <row r="25" spans="16:22">
      <c r="P25" s="31" t="str">
        <f t="shared" si="1"/>
        <v/>
      </c>
      <c r="U25" s="44" t="str">
        <f t="shared" si="2"/>
        <v/>
      </c>
      <c r="V25" s="44" t="str">
        <f t="shared" si="3"/>
        <v/>
      </c>
    </row>
    <row r="26" spans="16:22">
      <c r="P26" s="31" t="str">
        <f t="shared" si="1"/>
        <v/>
      </c>
      <c r="U26" s="44" t="str">
        <f t="shared" si="2"/>
        <v/>
      </c>
      <c r="V26" s="44" t="str">
        <f t="shared" si="3"/>
        <v/>
      </c>
    </row>
    <row r="27" spans="16:22">
      <c r="P27" s="31" t="str">
        <f t="shared" si="1"/>
        <v/>
      </c>
      <c r="U27" s="44" t="str">
        <f t="shared" si="2"/>
        <v/>
      </c>
      <c r="V27" s="44" t="str">
        <f t="shared" si="3"/>
        <v/>
      </c>
    </row>
    <row r="28" spans="16:22">
      <c r="P28" s="31" t="str">
        <f t="shared" si="1"/>
        <v/>
      </c>
      <c r="U28" s="44" t="str">
        <f t="shared" si="2"/>
        <v/>
      </c>
      <c r="V28" s="44" t="str">
        <f t="shared" si="3"/>
        <v/>
      </c>
    </row>
    <row r="29" spans="16:22">
      <c r="P29" s="31" t="str">
        <f t="shared" si="1"/>
        <v/>
      </c>
      <c r="U29" s="44" t="str">
        <f t="shared" si="2"/>
        <v/>
      </c>
      <c r="V29" s="44" t="str">
        <f t="shared" si="3"/>
        <v/>
      </c>
    </row>
    <row r="30" spans="16:22">
      <c r="P30" s="31" t="str">
        <f t="shared" si="1"/>
        <v/>
      </c>
      <c r="U30" s="44" t="str">
        <f t="shared" si="2"/>
        <v/>
      </c>
      <c r="V30" s="44" t="str">
        <f t="shared" si="3"/>
        <v/>
      </c>
    </row>
    <row r="31" spans="16:22">
      <c r="P31" s="31" t="str">
        <f t="shared" ref="P31:P94" si="4">IF(O31="罚款","罚款"&amp;SUBSTITUTE(SUBSTITUTE(IF(Q31*10000&gt;-0.4%,,"负")&amp;TEXT(INT(FIXED(ABS(Q31*10000))),"[dbnum2]G/通用格式元;;")&amp;TEXT(RIGHT(FIXED(Q31*10000),2),"[dbnum2]0角0分;;"&amp;IF(ABS(Q31*10000)&gt;1%,"整",)),"零角",IF(ABS(Q31*10000)&lt;1,,"零")),"零分","整"),IF(O31="责令停产停业","停业整顿7日",""))</f>
        <v/>
      </c>
      <c r="U31" s="44" t="str">
        <f t="shared" ref="U31:U94" si="5">IF(ISBLANK(T31),"",EDATE(T31,12))</f>
        <v/>
      </c>
      <c r="V31" s="44" t="str">
        <f t="shared" ref="V31:V94" si="6">IF(ISBLANK(T31),"",EDATE(T31,12))</f>
        <v/>
      </c>
    </row>
    <row r="32" spans="16:22">
      <c r="P32" s="31" t="str">
        <f t="shared" si="4"/>
        <v/>
      </c>
      <c r="U32" s="44" t="str">
        <f t="shared" si="5"/>
        <v/>
      </c>
      <c r="V32" s="44" t="str">
        <f t="shared" si="6"/>
        <v/>
      </c>
    </row>
    <row r="33" spans="16:22">
      <c r="P33" s="31" t="str">
        <f t="shared" si="4"/>
        <v/>
      </c>
      <c r="U33" s="44" t="str">
        <f t="shared" si="5"/>
        <v/>
      </c>
      <c r="V33" s="44" t="str">
        <f t="shared" si="6"/>
        <v/>
      </c>
    </row>
    <row r="34" spans="16:22">
      <c r="P34" s="31" t="str">
        <f t="shared" si="4"/>
        <v/>
      </c>
      <c r="U34" s="44" t="str">
        <f t="shared" si="5"/>
        <v/>
      </c>
      <c r="V34" s="44" t="str">
        <f t="shared" si="6"/>
        <v/>
      </c>
    </row>
    <row r="35" spans="16:22">
      <c r="P35" s="31" t="str">
        <f t="shared" si="4"/>
        <v/>
      </c>
      <c r="U35" s="44" t="str">
        <f t="shared" si="5"/>
        <v/>
      </c>
      <c r="V35" s="44" t="str">
        <f t="shared" si="6"/>
        <v/>
      </c>
    </row>
    <row r="36" spans="16:22">
      <c r="P36" s="31" t="str">
        <f t="shared" si="4"/>
        <v/>
      </c>
      <c r="U36" s="44" t="str">
        <f t="shared" si="5"/>
        <v/>
      </c>
      <c r="V36" s="44" t="str">
        <f t="shared" si="6"/>
        <v/>
      </c>
    </row>
    <row r="37" spans="16:22">
      <c r="P37" s="31" t="str">
        <f t="shared" si="4"/>
        <v/>
      </c>
      <c r="U37" s="44" t="str">
        <f t="shared" si="5"/>
        <v/>
      </c>
      <c r="V37" s="44" t="str">
        <f t="shared" si="6"/>
        <v/>
      </c>
    </row>
    <row r="38" spans="16:22">
      <c r="P38" s="31" t="str">
        <f t="shared" si="4"/>
        <v/>
      </c>
      <c r="U38" s="44" t="str">
        <f t="shared" si="5"/>
        <v/>
      </c>
      <c r="V38" s="44" t="str">
        <f t="shared" si="6"/>
        <v/>
      </c>
    </row>
    <row r="39" spans="16:22">
      <c r="P39" s="31" t="str">
        <f t="shared" si="4"/>
        <v/>
      </c>
      <c r="U39" s="44" t="str">
        <f t="shared" si="5"/>
        <v/>
      </c>
      <c r="V39" s="44" t="str">
        <f t="shared" si="6"/>
        <v/>
      </c>
    </row>
    <row r="40" spans="16:22">
      <c r="P40" s="31" t="str">
        <f t="shared" si="4"/>
        <v/>
      </c>
      <c r="U40" s="44" t="str">
        <f t="shared" si="5"/>
        <v/>
      </c>
      <c r="V40" s="44" t="str">
        <f t="shared" si="6"/>
        <v/>
      </c>
    </row>
    <row r="41" spans="16:22">
      <c r="P41" s="31" t="str">
        <f t="shared" si="4"/>
        <v/>
      </c>
      <c r="U41" s="44" t="str">
        <f t="shared" si="5"/>
        <v/>
      </c>
      <c r="V41" s="44" t="str">
        <f t="shared" si="6"/>
        <v/>
      </c>
    </row>
    <row r="42" spans="16:22">
      <c r="P42" s="31" t="str">
        <f t="shared" si="4"/>
        <v/>
      </c>
      <c r="U42" s="44" t="str">
        <f t="shared" si="5"/>
        <v/>
      </c>
      <c r="V42" s="44" t="str">
        <f t="shared" si="6"/>
        <v/>
      </c>
    </row>
    <row r="43" spans="16:22">
      <c r="P43" s="31" t="str">
        <f t="shared" si="4"/>
        <v/>
      </c>
      <c r="U43" s="44" t="str">
        <f t="shared" si="5"/>
        <v/>
      </c>
      <c r="V43" s="44" t="str">
        <f t="shared" si="6"/>
        <v/>
      </c>
    </row>
    <row r="44" spans="16:22">
      <c r="P44" s="31" t="str">
        <f t="shared" si="4"/>
        <v/>
      </c>
      <c r="U44" s="44" t="str">
        <f t="shared" si="5"/>
        <v/>
      </c>
      <c r="V44" s="44" t="str">
        <f t="shared" si="6"/>
        <v/>
      </c>
    </row>
    <row r="45" spans="16:22">
      <c r="P45" s="31" t="str">
        <f t="shared" si="4"/>
        <v/>
      </c>
      <c r="U45" s="44" t="str">
        <f t="shared" si="5"/>
        <v/>
      </c>
      <c r="V45" s="44" t="str">
        <f t="shared" si="6"/>
        <v/>
      </c>
    </row>
    <row r="46" spans="16:22">
      <c r="P46" s="31" t="str">
        <f t="shared" si="4"/>
        <v/>
      </c>
      <c r="U46" s="44" t="str">
        <f t="shared" si="5"/>
        <v/>
      </c>
      <c r="V46" s="44" t="str">
        <f t="shared" si="6"/>
        <v/>
      </c>
    </row>
    <row r="47" spans="16:22">
      <c r="P47" s="31" t="str">
        <f t="shared" si="4"/>
        <v/>
      </c>
      <c r="U47" s="44" t="str">
        <f t="shared" si="5"/>
        <v/>
      </c>
      <c r="V47" s="44" t="str">
        <f t="shared" si="6"/>
        <v/>
      </c>
    </row>
    <row r="48" spans="16:22">
      <c r="P48" s="31" t="str">
        <f t="shared" si="4"/>
        <v/>
      </c>
      <c r="U48" s="44" t="str">
        <f t="shared" si="5"/>
        <v/>
      </c>
      <c r="V48" s="44" t="str">
        <f t="shared" si="6"/>
        <v/>
      </c>
    </row>
    <row r="49" spans="16:22">
      <c r="P49" s="31" t="str">
        <f t="shared" si="4"/>
        <v/>
      </c>
      <c r="U49" s="44" t="str">
        <f t="shared" si="5"/>
        <v/>
      </c>
      <c r="V49" s="44" t="str">
        <f t="shared" si="6"/>
        <v/>
      </c>
    </row>
    <row r="50" spans="16:22">
      <c r="P50" s="31" t="str">
        <f t="shared" si="4"/>
        <v/>
      </c>
      <c r="U50" s="44" t="str">
        <f t="shared" si="5"/>
        <v/>
      </c>
      <c r="V50" s="44" t="str">
        <f t="shared" si="6"/>
        <v/>
      </c>
    </row>
    <row r="51" spans="16:22">
      <c r="P51" s="31" t="str">
        <f t="shared" si="4"/>
        <v/>
      </c>
      <c r="U51" s="44" t="str">
        <f t="shared" si="5"/>
        <v/>
      </c>
      <c r="V51" s="44" t="str">
        <f t="shared" si="6"/>
        <v/>
      </c>
    </row>
    <row r="52" spans="16:22">
      <c r="P52" s="31" t="str">
        <f t="shared" si="4"/>
        <v/>
      </c>
      <c r="U52" s="44" t="str">
        <f t="shared" si="5"/>
        <v/>
      </c>
      <c r="V52" s="44" t="str">
        <f t="shared" si="6"/>
        <v/>
      </c>
    </row>
    <row r="53" spans="16:22">
      <c r="P53" s="31" t="str">
        <f t="shared" si="4"/>
        <v/>
      </c>
      <c r="U53" s="44" t="str">
        <f t="shared" si="5"/>
        <v/>
      </c>
      <c r="V53" s="44" t="str">
        <f t="shared" si="6"/>
        <v/>
      </c>
    </row>
    <row r="54" spans="16:22">
      <c r="P54" s="31" t="str">
        <f t="shared" si="4"/>
        <v/>
      </c>
      <c r="U54" s="44" t="str">
        <f t="shared" si="5"/>
        <v/>
      </c>
      <c r="V54" s="44" t="str">
        <f t="shared" si="6"/>
        <v/>
      </c>
    </row>
    <row r="55" spans="16:22">
      <c r="P55" s="31" t="str">
        <f t="shared" si="4"/>
        <v/>
      </c>
      <c r="U55" s="44" t="str">
        <f t="shared" si="5"/>
        <v/>
      </c>
      <c r="V55" s="44" t="str">
        <f t="shared" si="6"/>
        <v/>
      </c>
    </row>
    <row r="56" spans="16:22">
      <c r="P56" s="31" t="str">
        <f t="shared" si="4"/>
        <v/>
      </c>
      <c r="U56" s="44" t="str">
        <f t="shared" si="5"/>
        <v/>
      </c>
      <c r="V56" s="44" t="str">
        <f t="shared" si="6"/>
        <v/>
      </c>
    </row>
    <row r="57" spans="16:22">
      <c r="P57" s="31" t="str">
        <f t="shared" si="4"/>
        <v/>
      </c>
      <c r="U57" s="44" t="str">
        <f t="shared" si="5"/>
        <v/>
      </c>
      <c r="V57" s="44" t="str">
        <f t="shared" si="6"/>
        <v/>
      </c>
    </row>
    <row r="58" spans="16:22">
      <c r="P58" s="31" t="str">
        <f t="shared" si="4"/>
        <v/>
      </c>
      <c r="U58" s="44" t="str">
        <f t="shared" si="5"/>
        <v/>
      </c>
      <c r="V58" s="44" t="str">
        <f t="shared" si="6"/>
        <v/>
      </c>
    </row>
    <row r="59" spans="16:22">
      <c r="P59" s="31" t="str">
        <f t="shared" si="4"/>
        <v/>
      </c>
      <c r="U59" s="44" t="str">
        <f t="shared" si="5"/>
        <v/>
      </c>
      <c r="V59" s="44" t="str">
        <f t="shared" si="6"/>
        <v/>
      </c>
    </row>
    <row r="60" spans="16:22">
      <c r="P60" s="31" t="str">
        <f t="shared" si="4"/>
        <v/>
      </c>
      <c r="U60" s="44" t="str">
        <f t="shared" si="5"/>
        <v/>
      </c>
      <c r="V60" s="44" t="str">
        <f t="shared" si="6"/>
        <v/>
      </c>
    </row>
    <row r="61" spans="16:22">
      <c r="P61" s="31" t="str">
        <f t="shared" si="4"/>
        <v/>
      </c>
      <c r="U61" s="44" t="str">
        <f t="shared" si="5"/>
        <v/>
      </c>
      <c r="V61" s="44" t="str">
        <f t="shared" si="6"/>
        <v/>
      </c>
    </row>
    <row r="62" spans="16:22">
      <c r="P62" s="31" t="str">
        <f t="shared" si="4"/>
        <v/>
      </c>
      <c r="U62" s="44" t="str">
        <f t="shared" si="5"/>
        <v/>
      </c>
      <c r="V62" s="44" t="str">
        <f t="shared" si="6"/>
        <v/>
      </c>
    </row>
    <row r="63" spans="16:22">
      <c r="P63" s="31" t="str">
        <f t="shared" si="4"/>
        <v/>
      </c>
      <c r="U63" s="44" t="str">
        <f t="shared" si="5"/>
        <v/>
      </c>
      <c r="V63" s="44" t="str">
        <f t="shared" si="6"/>
        <v/>
      </c>
    </row>
    <row r="64" spans="16:22">
      <c r="P64" s="31" t="str">
        <f t="shared" si="4"/>
        <v/>
      </c>
      <c r="U64" s="44" t="str">
        <f t="shared" si="5"/>
        <v/>
      </c>
      <c r="V64" s="44" t="str">
        <f t="shared" si="6"/>
        <v/>
      </c>
    </row>
    <row r="65" spans="16:22">
      <c r="P65" s="31" t="str">
        <f t="shared" si="4"/>
        <v/>
      </c>
      <c r="U65" s="44" t="str">
        <f t="shared" si="5"/>
        <v/>
      </c>
      <c r="V65" s="44" t="str">
        <f t="shared" si="6"/>
        <v/>
      </c>
    </row>
    <row r="66" spans="16:22">
      <c r="P66" s="31" t="str">
        <f t="shared" si="4"/>
        <v/>
      </c>
      <c r="U66" s="44" t="str">
        <f t="shared" si="5"/>
        <v/>
      </c>
      <c r="V66" s="44" t="str">
        <f t="shared" si="6"/>
        <v/>
      </c>
    </row>
    <row r="67" spans="16:22">
      <c r="P67" s="31" t="str">
        <f t="shared" si="4"/>
        <v/>
      </c>
      <c r="U67" s="44" t="str">
        <f t="shared" si="5"/>
        <v/>
      </c>
      <c r="V67" s="44" t="str">
        <f t="shared" si="6"/>
        <v/>
      </c>
    </row>
    <row r="68" spans="16:22">
      <c r="P68" s="31" t="str">
        <f t="shared" si="4"/>
        <v/>
      </c>
      <c r="U68" s="44" t="str">
        <f t="shared" si="5"/>
        <v/>
      </c>
      <c r="V68" s="44" t="str">
        <f t="shared" si="6"/>
        <v/>
      </c>
    </row>
    <row r="69" spans="16:22">
      <c r="P69" s="31" t="str">
        <f t="shared" si="4"/>
        <v/>
      </c>
      <c r="U69" s="44" t="str">
        <f t="shared" si="5"/>
        <v/>
      </c>
      <c r="V69" s="44" t="str">
        <f t="shared" si="6"/>
        <v/>
      </c>
    </row>
    <row r="70" spans="16:22">
      <c r="P70" s="31" t="str">
        <f t="shared" si="4"/>
        <v/>
      </c>
      <c r="U70" s="44" t="str">
        <f t="shared" si="5"/>
        <v/>
      </c>
      <c r="V70" s="44" t="str">
        <f t="shared" si="6"/>
        <v/>
      </c>
    </row>
    <row r="71" spans="16:22">
      <c r="P71" s="31" t="str">
        <f t="shared" si="4"/>
        <v/>
      </c>
      <c r="U71" s="44" t="str">
        <f t="shared" si="5"/>
        <v/>
      </c>
      <c r="V71" s="44" t="str">
        <f t="shared" si="6"/>
        <v/>
      </c>
    </row>
    <row r="72" spans="16:22">
      <c r="P72" s="31" t="str">
        <f t="shared" si="4"/>
        <v/>
      </c>
      <c r="U72" s="44" t="str">
        <f t="shared" si="5"/>
        <v/>
      </c>
      <c r="V72" s="44" t="str">
        <f t="shared" si="6"/>
        <v/>
      </c>
    </row>
    <row r="73" spans="16:22">
      <c r="P73" s="31" t="str">
        <f t="shared" si="4"/>
        <v/>
      </c>
      <c r="U73" s="44" t="str">
        <f t="shared" si="5"/>
        <v/>
      </c>
      <c r="V73" s="44" t="str">
        <f t="shared" si="6"/>
        <v/>
      </c>
    </row>
    <row r="74" spans="16:22">
      <c r="P74" s="31" t="str">
        <f t="shared" si="4"/>
        <v/>
      </c>
      <c r="U74" s="44" t="str">
        <f t="shared" si="5"/>
        <v/>
      </c>
      <c r="V74" s="44" t="str">
        <f t="shared" si="6"/>
        <v/>
      </c>
    </row>
    <row r="75" spans="16:22">
      <c r="P75" s="31" t="str">
        <f t="shared" si="4"/>
        <v/>
      </c>
      <c r="U75" s="44" t="str">
        <f t="shared" si="5"/>
        <v/>
      </c>
      <c r="V75" s="44" t="str">
        <f t="shared" si="6"/>
        <v/>
      </c>
    </row>
    <row r="76" spans="16:22">
      <c r="P76" s="31" t="str">
        <f t="shared" si="4"/>
        <v/>
      </c>
      <c r="U76" s="44" t="str">
        <f t="shared" si="5"/>
        <v/>
      </c>
      <c r="V76" s="44" t="str">
        <f t="shared" si="6"/>
        <v/>
      </c>
    </row>
    <row r="77" spans="16:22">
      <c r="P77" s="31" t="str">
        <f t="shared" si="4"/>
        <v/>
      </c>
      <c r="U77" s="44" t="str">
        <f t="shared" si="5"/>
        <v/>
      </c>
      <c r="V77" s="44" t="str">
        <f t="shared" si="6"/>
        <v/>
      </c>
    </row>
    <row r="78" spans="16:22">
      <c r="P78" s="31" t="str">
        <f t="shared" si="4"/>
        <v/>
      </c>
      <c r="U78" s="44" t="str">
        <f t="shared" si="5"/>
        <v/>
      </c>
      <c r="V78" s="44" t="str">
        <f t="shared" si="6"/>
        <v/>
      </c>
    </row>
    <row r="79" spans="16:22">
      <c r="P79" s="31" t="str">
        <f t="shared" si="4"/>
        <v/>
      </c>
      <c r="U79" s="44" t="str">
        <f t="shared" si="5"/>
        <v/>
      </c>
      <c r="V79" s="44" t="str">
        <f t="shared" si="6"/>
        <v/>
      </c>
    </row>
    <row r="80" spans="16:22">
      <c r="P80" s="31" t="str">
        <f t="shared" si="4"/>
        <v/>
      </c>
      <c r="U80" s="44" t="str">
        <f t="shared" si="5"/>
        <v/>
      </c>
      <c r="V80" s="44" t="str">
        <f t="shared" si="6"/>
        <v/>
      </c>
    </row>
    <row r="81" spans="16:22">
      <c r="P81" s="31" t="str">
        <f t="shared" si="4"/>
        <v/>
      </c>
      <c r="U81" s="44" t="str">
        <f t="shared" si="5"/>
        <v/>
      </c>
      <c r="V81" s="44" t="str">
        <f t="shared" si="6"/>
        <v/>
      </c>
    </row>
    <row r="82" spans="16:22">
      <c r="P82" s="31" t="str">
        <f t="shared" si="4"/>
        <v/>
      </c>
      <c r="U82" s="44" t="str">
        <f t="shared" si="5"/>
        <v/>
      </c>
      <c r="V82" s="44" t="str">
        <f t="shared" si="6"/>
        <v/>
      </c>
    </row>
    <row r="83" spans="16:22">
      <c r="P83" s="31" t="str">
        <f t="shared" si="4"/>
        <v/>
      </c>
      <c r="U83" s="44" t="str">
        <f t="shared" si="5"/>
        <v/>
      </c>
      <c r="V83" s="44" t="str">
        <f t="shared" si="6"/>
        <v/>
      </c>
    </row>
    <row r="84" spans="16:22">
      <c r="P84" s="31" t="str">
        <f t="shared" si="4"/>
        <v/>
      </c>
      <c r="U84" s="44" t="str">
        <f t="shared" si="5"/>
        <v/>
      </c>
      <c r="V84" s="44" t="str">
        <f t="shared" si="6"/>
        <v/>
      </c>
    </row>
    <row r="85" spans="16:22">
      <c r="P85" s="31" t="str">
        <f t="shared" si="4"/>
        <v/>
      </c>
      <c r="U85" s="44" t="str">
        <f t="shared" si="5"/>
        <v/>
      </c>
      <c r="V85" s="44" t="str">
        <f t="shared" si="6"/>
        <v/>
      </c>
    </row>
    <row r="86" spans="16:22">
      <c r="P86" s="31" t="str">
        <f t="shared" si="4"/>
        <v/>
      </c>
      <c r="U86" s="44" t="str">
        <f t="shared" si="5"/>
        <v/>
      </c>
      <c r="V86" s="44" t="str">
        <f t="shared" si="6"/>
        <v/>
      </c>
    </row>
    <row r="87" spans="16:22">
      <c r="P87" s="31" t="str">
        <f t="shared" si="4"/>
        <v/>
      </c>
      <c r="U87" s="44" t="str">
        <f t="shared" si="5"/>
        <v/>
      </c>
      <c r="V87" s="44" t="str">
        <f t="shared" si="6"/>
        <v/>
      </c>
    </row>
    <row r="88" spans="16:22">
      <c r="P88" s="31" t="str">
        <f t="shared" si="4"/>
        <v/>
      </c>
      <c r="U88" s="44" t="str">
        <f t="shared" si="5"/>
        <v/>
      </c>
      <c r="V88" s="44" t="str">
        <f t="shared" si="6"/>
        <v/>
      </c>
    </row>
    <row r="89" spans="16:22">
      <c r="P89" s="31" t="str">
        <f t="shared" si="4"/>
        <v/>
      </c>
      <c r="U89" s="44" t="str">
        <f t="shared" si="5"/>
        <v/>
      </c>
      <c r="V89" s="44" t="str">
        <f t="shared" si="6"/>
        <v/>
      </c>
    </row>
    <row r="90" spans="16:22">
      <c r="P90" s="31" t="str">
        <f t="shared" si="4"/>
        <v/>
      </c>
      <c r="U90" s="44" t="str">
        <f t="shared" si="5"/>
        <v/>
      </c>
      <c r="V90" s="44" t="str">
        <f t="shared" si="6"/>
        <v/>
      </c>
    </row>
    <row r="91" spans="16:22">
      <c r="P91" s="31" t="str">
        <f t="shared" si="4"/>
        <v/>
      </c>
      <c r="U91" s="44" t="str">
        <f t="shared" si="5"/>
        <v/>
      </c>
      <c r="V91" s="44" t="str">
        <f t="shared" si="6"/>
        <v/>
      </c>
    </row>
    <row r="92" spans="16:22">
      <c r="P92" s="31" t="str">
        <f t="shared" si="4"/>
        <v/>
      </c>
      <c r="U92" s="44" t="str">
        <f t="shared" si="5"/>
        <v/>
      </c>
      <c r="V92" s="44" t="str">
        <f t="shared" si="6"/>
        <v/>
      </c>
    </row>
    <row r="93" spans="16:22">
      <c r="P93" s="31" t="str">
        <f t="shared" si="4"/>
        <v/>
      </c>
      <c r="U93" s="44" t="str">
        <f t="shared" si="5"/>
        <v/>
      </c>
      <c r="V93" s="44" t="str">
        <f t="shared" si="6"/>
        <v/>
      </c>
    </row>
    <row r="94" spans="16:22">
      <c r="P94" s="31" t="str">
        <f t="shared" si="4"/>
        <v/>
      </c>
      <c r="U94" s="44" t="str">
        <f t="shared" si="5"/>
        <v/>
      </c>
      <c r="V94" s="44" t="str">
        <f t="shared" si="6"/>
        <v/>
      </c>
    </row>
    <row r="95" spans="16:22">
      <c r="P95" s="31" t="str">
        <f t="shared" ref="P95:P158" si="7">IF(O95="罚款","罚款"&amp;SUBSTITUTE(SUBSTITUTE(IF(Q95*10000&gt;-0.4%,,"负")&amp;TEXT(INT(FIXED(ABS(Q95*10000))),"[dbnum2]G/通用格式元;;")&amp;TEXT(RIGHT(FIXED(Q95*10000),2),"[dbnum2]0角0分;;"&amp;IF(ABS(Q95*10000)&gt;1%,"整",)),"零角",IF(ABS(Q95*10000)&lt;1,,"零")),"零分","整"),IF(O95="责令停产停业","停业整顿7日",""))</f>
        <v/>
      </c>
      <c r="U95" s="44" t="str">
        <f t="shared" ref="U95:U158" si="8">IF(ISBLANK(T95),"",EDATE(T95,12))</f>
        <v/>
      </c>
      <c r="V95" s="44" t="str">
        <f t="shared" ref="V95:V158" si="9">IF(ISBLANK(T95),"",EDATE(T95,12))</f>
        <v/>
      </c>
    </row>
    <row r="96" spans="16:22">
      <c r="P96" s="31" t="str">
        <f t="shared" si="7"/>
        <v/>
      </c>
      <c r="U96" s="44" t="str">
        <f t="shared" si="8"/>
        <v/>
      </c>
      <c r="V96" s="44" t="str">
        <f t="shared" si="9"/>
        <v/>
      </c>
    </row>
    <row r="97" spans="16:22">
      <c r="P97" s="31" t="str">
        <f t="shared" si="7"/>
        <v/>
      </c>
      <c r="U97" s="44" t="str">
        <f t="shared" si="8"/>
        <v/>
      </c>
      <c r="V97" s="44" t="str">
        <f t="shared" si="9"/>
        <v/>
      </c>
    </row>
    <row r="98" spans="16:22">
      <c r="P98" s="31" t="str">
        <f t="shared" si="7"/>
        <v/>
      </c>
      <c r="U98" s="44" t="str">
        <f t="shared" si="8"/>
        <v/>
      </c>
      <c r="V98" s="44" t="str">
        <f t="shared" si="9"/>
        <v/>
      </c>
    </row>
    <row r="99" spans="16:22">
      <c r="P99" s="31" t="str">
        <f t="shared" si="7"/>
        <v/>
      </c>
      <c r="U99" s="44" t="str">
        <f t="shared" si="8"/>
        <v/>
      </c>
      <c r="V99" s="44" t="str">
        <f t="shared" si="9"/>
        <v/>
      </c>
    </row>
    <row r="100" spans="16:22">
      <c r="P100" s="31" t="str">
        <f t="shared" si="7"/>
        <v/>
      </c>
      <c r="U100" s="44" t="str">
        <f t="shared" si="8"/>
        <v/>
      </c>
      <c r="V100" s="44" t="str">
        <f t="shared" si="9"/>
        <v/>
      </c>
    </row>
    <row r="101" spans="16:22">
      <c r="P101" s="31" t="str">
        <f t="shared" si="7"/>
        <v/>
      </c>
      <c r="U101" s="44" t="str">
        <f t="shared" si="8"/>
        <v/>
      </c>
      <c r="V101" s="44" t="str">
        <f t="shared" si="9"/>
        <v/>
      </c>
    </row>
    <row r="102" spans="16:22">
      <c r="P102" s="31" t="str">
        <f t="shared" si="7"/>
        <v/>
      </c>
      <c r="U102" s="44" t="str">
        <f t="shared" si="8"/>
        <v/>
      </c>
      <c r="V102" s="44" t="str">
        <f t="shared" si="9"/>
        <v/>
      </c>
    </row>
    <row r="103" spans="16:22">
      <c r="P103" s="31" t="str">
        <f t="shared" si="7"/>
        <v/>
      </c>
      <c r="U103" s="44" t="str">
        <f t="shared" si="8"/>
        <v/>
      </c>
      <c r="V103" s="44" t="str">
        <f t="shared" si="9"/>
        <v/>
      </c>
    </row>
    <row r="104" spans="16:22">
      <c r="P104" s="31" t="str">
        <f t="shared" si="7"/>
        <v/>
      </c>
      <c r="U104" s="44" t="str">
        <f t="shared" si="8"/>
        <v/>
      </c>
      <c r="V104" s="44" t="str">
        <f t="shared" si="9"/>
        <v/>
      </c>
    </row>
    <row r="105" spans="16:22">
      <c r="P105" s="31" t="str">
        <f t="shared" si="7"/>
        <v/>
      </c>
      <c r="U105" s="44" t="str">
        <f t="shared" si="8"/>
        <v/>
      </c>
      <c r="V105" s="44" t="str">
        <f t="shared" si="9"/>
        <v/>
      </c>
    </row>
    <row r="106" spans="16:22">
      <c r="P106" s="31" t="str">
        <f t="shared" si="7"/>
        <v/>
      </c>
      <c r="U106" s="44" t="str">
        <f t="shared" si="8"/>
        <v/>
      </c>
      <c r="V106" s="44" t="str">
        <f t="shared" si="9"/>
        <v/>
      </c>
    </row>
    <row r="107" spans="16:22">
      <c r="P107" s="31" t="str">
        <f t="shared" si="7"/>
        <v/>
      </c>
      <c r="U107" s="44" t="str">
        <f t="shared" si="8"/>
        <v/>
      </c>
      <c r="V107" s="44" t="str">
        <f t="shared" si="9"/>
        <v/>
      </c>
    </row>
    <row r="108" spans="16:22">
      <c r="P108" s="31" t="str">
        <f t="shared" si="7"/>
        <v/>
      </c>
      <c r="U108" s="44" t="str">
        <f t="shared" si="8"/>
        <v/>
      </c>
      <c r="V108" s="44" t="str">
        <f t="shared" si="9"/>
        <v/>
      </c>
    </row>
    <row r="109" spans="16:22">
      <c r="P109" s="31" t="str">
        <f t="shared" si="7"/>
        <v/>
      </c>
      <c r="U109" s="44" t="str">
        <f t="shared" si="8"/>
        <v/>
      </c>
      <c r="V109" s="44" t="str">
        <f t="shared" si="9"/>
        <v/>
      </c>
    </row>
    <row r="110" spans="16:22">
      <c r="P110" s="31" t="str">
        <f t="shared" si="7"/>
        <v/>
      </c>
      <c r="U110" s="44" t="str">
        <f t="shared" si="8"/>
        <v/>
      </c>
      <c r="V110" s="44" t="str">
        <f t="shared" si="9"/>
        <v/>
      </c>
    </row>
    <row r="111" spans="16:22">
      <c r="P111" s="31" t="str">
        <f t="shared" si="7"/>
        <v/>
      </c>
      <c r="U111" s="44" t="str">
        <f t="shared" si="8"/>
        <v/>
      </c>
      <c r="V111" s="44" t="str">
        <f t="shared" si="9"/>
        <v/>
      </c>
    </row>
    <row r="112" spans="16:22">
      <c r="P112" s="31" t="str">
        <f t="shared" si="7"/>
        <v/>
      </c>
      <c r="U112" s="44" t="str">
        <f t="shared" si="8"/>
        <v/>
      </c>
      <c r="V112" s="44" t="str">
        <f t="shared" si="9"/>
        <v/>
      </c>
    </row>
    <row r="113" spans="16:22">
      <c r="P113" s="31" t="str">
        <f t="shared" si="7"/>
        <v/>
      </c>
      <c r="U113" s="44" t="str">
        <f t="shared" si="8"/>
        <v/>
      </c>
      <c r="V113" s="44" t="str">
        <f t="shared" si="9"/>
        <v/>
      </c>
    </row>
    <row r="114" spans="16:22">
      <c r="P114" s="31" t="str">
        <f t="shared" si="7"/>
        <v/>
      </c>
      <c r="U114" s="44" t="str">
        <f t="shared" si="8"/>
        <v/>
      </c>
      <c r="V114" s="44" t="str">
        <f t="shared" si="9"/>
        <v/>
      </c>
    </row>
    <row r="115" spans="16:22">
      <c r="P115" s="31" t="str">
        <f t="shared" si="7"/>
        <v/>
      </c>
      <c r="U115" s="44" t="str">
        <f t="shared" si="8"/>
        <v/>
      </c>
      <c r="V115" s="44" t="str">
        <f t="shared" si="9"/>
        <v/>
      </c>
    </row>
    <row r="116" spans="16:22">
      <c r="P116" s="31" t="str">
        <f t="shared" si="7"/>
        <v/>
      </c>
      <c r="U116" s="44" t="str">
        <f t="shared" si="8"/>
        <v/>
      </c>
      <c r="V116" s="44" t="str">
        <f t="shared" si="9"/>
        <v/>
      </c>
    </row>
    <row r="117" spans="16:22">
      <c r="P117" s="31" t="str">
        <f t="shared" si="7"/>
        <v/>
      </c>
      <c r="U117" s="44" t="str">
        <f t="shared" si="8"/>
        <v/>
      </c>
      <c r="V117" s="44" t="str">
        <f t="shared" si="9"/>
        <v/>
      </c>
    </row>
    <row r="118" spans="16:22">
      <c r="P118" s="31" t="str">
        <f t="shared" si="7"/>
        <v/>
      </c>
      <c r="U118" s="44" t="str">
        <f t="shared" si="8"/>
        <v/>
      </c>
      <c r="V118" s="44" t="str">
        <f t="shared" si="9"/>
        <v/>
      </c>
    </row>
    <row r="119" spans="16:22">
      <c r="P119" s="31" t="str">
        <f t="shared" si="7"/>
        <v/>
      </c>
      <c r="U119" s="44" t="str">
        <f t="shared" si="8"/>
        <v/>
      </c>
      <c r="V119" s="44" t="str">
        <f t="shared" si="9"/>
        <v/>
      </c>
    </row>
    <row r="120" spans="16:22">
      <c r="P120" s="31" t="str">
        <f t="shared" si="7"/>
        <v/>
      </c>
      <c r="U120" s="44" t="str">
        <f t="shared" si="8"/>
        <v/>
      </c>
      <c r="V120" s="44" t="str">
        <f t="shared" si="9"/>
        <v/>
      </c>
    </row>
    <row r="121" spans="16:22">
      <c r="P121" s="31" t="str">
        <f t="shared" si="7"/>
        <v/>
      </c>
      <c r="U121" s="44" t="str">
        <f t="shared" si="8"/>
        <v/>
      </c>
      <c r="V121" s="44" t="str">
        <f t="shared" si="9"/>
        <v/>
      </c>
    </row>
    <row r="122" spans="16:22">
      <c r="P122" s="31" t="str">
        <f t="shared" si="7"/>
        <v/>
      </c>
      <c r="U122" s="44" t="str">
        <f t="shared" si="8"/>
        <v/>
      </c>
      <c r="V122" s="44" t="str">
        <f t="shared" si="9"/>
        <v/>
      </c>
    </row>
    <row r="123" spans="16:22">
      <c r="P123" s="31" t="str">
        <f t="shared" si="7"/>
        <v/>
      </c>
      <c r="U123" s="44" t="str">
        <f t="shared" si="8"/>
        <v/>
      </c>
      <c r="V123" s="44" t="str">
        <f t="shared" si="9"/>
        <v/>
      </c>
    </row>
    <row r="124" spans="16:22">
      <c r="P124" s="31" t="str">
        <f t="shared" si="7"/>
        <v/>
      </c>
      <c r="U124" s="44" t="str">
        <f t="shared" si="8"/>
        <v/>
      </c>
      <c r="V124" s="44" t="str">
        <f t="shared" si="9"/>
        <v/>
      </c>
    </row>
    <row r="125" spans="16:22">
      <c r="P125" s="31" t="str">
        <f t="shared" si="7"/>
        <v/>
      </c>
      <c r="U125" s="44" t="str">
        <f t="shared" si="8"/>
        <v/>
      </c>
      <c r="V125" s="44" t="str">
        <f t="shared" si="9"/>
        <v/>
      </c>
    </row>
    <row r="126" spans="16:22">
      <c r="P126" s="31" t="str">
        <f t="shared" si="7"/>
        <v/>
      </c>
      <c r="U126" s="44" t="str">
        <f t="shared" si="8"/>
        <v/>
      </c>
      <c r="V126" s="44" t="str">
        <f t="shared" si="9"/>
        <v/>
      </c>
    </row>
    <row r="127" spans="16:22">
      <c r="P127" s="31" t="str">
        <f t="shared" si="7"/>
        <v/>
      </c>
      <c r="U127" s="44" t="str">
        <f t="shared" si="8"/>
        <v/>
      </c>
      <c r="V127" s="44" t="str">
        <f t="shared" si="9"/>
        <v/>
      </c>
    </row>
    <row r="128" spans="16:22">
      <c r="P128" s="31" t="str">
        <f t="shared" si="7"/>
        <v/>
      </c>
      <c r="U128" s="44" t="str">
        <f t="shared" si="8"/>
        <v/>
      </c>
      <c r="V128" s="44" t="str">
        <f t="shared" si="9"/>
        <v/>
      </c>
    </row>
    <row r="129" spans="16:22">
      <c r="P129" s="31" t="str">
        <f t="shared" si="7"/>
        <v/>
      </c>
      <c r="U129" s="44" t="str">
        <f t="shared" si="8"/>
        <v/>
      </c>
      <c r="V129" s="44" t="str">
        <f t="shared" si="9"/>
        <v/>
      </c>
    </row>
    <row r="130" spans="16:22">
      <c r="P130" s="31" t="str">
        <f t="shared" si="7"/>
        <v/>
      </c>
      <c r="U130" s="44" t="str">
        <f t="shared" si="8"/>
        <v/>
      </c>
      <c r="V130" s="44" t="str">
        <f t="shared" si="9"/>
        <v/>
      </c>
    </row>
    <row r="131" spans="16:22">
      <c r="P131" s="31" t="str">
        <f t="shared" si="7"/>
        <v/>
      </c>
      <c r="U131" s="44" t="str">
        <f t="shared" si="8"/>
        <v/>
      </c>
      <c r="V131" s="44" t="str">
        <f t="shared" si="9"/>
        <v/>
      </c>
    </row>
    <row r="132" spans="16:22">
      <c r="P132" s="31" t="str">
        <f t="shared" si="7"/>
        <v/>
      </c>
      <c r="U132" s="44" t="str">
        <f t="shared" si="8"/>
        <v/>
      </c>
      <c r="V132" s="44" t="str">
        <f t="shared" si="9"/>
        <v/>
      </c>
    </row>
    <row r="133" spans="16:22">
      <c r="P133" s="31" t="str">
        <f t="shared" si="7"/>
        <v/>
      </c>
      <c r="U133" s="44" t="str">
        <f t="shared" si="8"/>
        <v/>
      </c>
      <c r="V133" s="44" t="str">
        <f t="shared" si="9"/>
        <v/>
      </c>
    </row>
    <row r="134" spans="16:22">
      <c r="P134" s="31" t="str">
        <f t="shared" si="7"/>
        <v/>
      </c>
      <c r="U134" s="44" t="str">
        <f t="shared" si="8"/>
        <v/>
      </c>
      <c r="V134" s="44" t="str">
        <f t="shared" si="9"/>
        <v/>
      </c>
    </row>
    <row r="135" spans="16:22">
      <c r="P135" s="31" t="str">
        <f t="shared" si="7"/>
        <v/>
      </c>
      <c r="U135" s="44" t="str">
        <f t="shared" si="8"/>
        <v/>
      </c>
      <c r="V135" s="44" t="str">
        <f t="shared" si="9"/>
        <v/>
      </c>
    </row>
    <row r="136" spans="16:22">
      <c r="P136" s="31" t="str">
        <f t="shared" si="7"/>
        <v/>
      </c>
      <c r="U136" s="44" t="str">
        <f t="shared" si="8"/>
        <v/>
      </c>
      <c r="V136" s="44" t="str">
        <f t="shared" si="9"/>
        <v/>
      </c>
    </row>
    <row r="137" spans="16:22">
      <c r="P137" s="31" t="str">
        <f t="shared" si="7"/>
        <v/>
      </c>
      <c r="U137" s="44" t="str">
        <f t="shared" si="8"/>
        <v/>
      </c>
      <c r="V137" s="44" t="str">
        <f t="shared" si="9"/>
        <v/>
      </c>
    </row>
    <row r="138" spans="16:22">
      <c r="P138" s="31" t="str">
        <f t="shared" si="7"/>
        <v/>
      </c>
      <c r="U138" s="44" t="str">
        <f t="shared" si="8"/>
        <v/>
      </c>
      <c r="V138" s="44" t="str">
        <f t="shared" si="9"/>
        <v/>
      </c>
    </row>
    <row r="139" spans="16:22">
      <c r="P139" s="31" t="str">
        <f t="shared" si="7"/>
        <v/>
      </c>
      <c r="U139" s="44" t="str">
        <f t="shared" si="8"/>
        <v/>
      </c>
      <c r="V139" s="44" t="str">
        <f t="shared" si="9"/>
        <v/>
      </c>
    </row>
    <row r="140" spans="16:22">
      <c r="P140" s="31" t="str">
        <f t="shared" si="7"/>
        <v/>
      </c>
      <c r="U140" s="44" t="str">
        <f t="shared" si="8"/>
        <v/>
      </c>
      <c r="V140" s="44" t="str">
        <f t="shared" si="9"/>
        <v/>
      </c>
    </row>
    <row r="141" spans="16:22">
      <c r="P141" s="31" t="str">
        <f t="shared" si="7"/>
        <v/>
      </c>
      <c r="U141" s="44" t="str">
        <f t="shared" si="8"/>
        <v/>
      </c>
      <c r="V141" s="44" t="str">
        <f t="shared" si="9"/>
        <v/>
      </c>
    </row>
    <row r="142" spans="16:22">
      <c r="P142" s="31" t="str">
        <f t="shared" si="7"/>
        <v/>
      </c>
      <c r="U142" s="44" t="str">
        <f t="shared" si="8"/>
        <v/>
      </c>
      <c r="V142" s="44" t="str">
        <f t="shared" si="9"/>
        <v/>
      </c>
    </row>
    <row r="143" spans="16:22">
      <c r="P143" s="31" t="str">
        <f t="shared" si="7"/>
        <v/>
      </c>
      <c r="U143" s="44" t="str">
        <f t="shared" si="8"/>
        <v/>
      </c>
      <c r="V143" s="44" t="str">
        <f t="shared" si="9"/>
        <v/>
      </c>
    </row>
    <row r="144" spans="16:22">
      <c r="P144" s="31" t="str">
        <f t="shared" si="7"/>
        <v/>
      </c>
      <c r="U144" s="44" t="str">
        <f t="shared" si="8"/>
        <v/>
      </c>
      <c r="V144" s="44" t="str">
        <f t="shared" si="9"/>
        <v/>
      </c>
    </row>
    <row r="145" spans="16:22">
      <c r="P145" s="31" t="str">
        <f t="shared" si="7"/>
        <v/>
      </c>
      <c r="U145" s="44" t="str">
        <f t="shared" si="8"/>
        <v/>
      </c>
      <c r="V145" s="44" t="str">
        <f t="shared" si="9"/>
        <v/>
      </c>
    </row>
    <row r="146" spans="16:22">
      <c r="P146" s="31" t="str">
        <f t="shared" si="7"/>
        <v/>
      </c>
      <c r="U146" s="44" t="str">
        <f t="shared" si="8"/>
        <v/>
      </c>
      <c r="V146" s="44" t="str">
        <f t="shared" si="9"/>
        <v/>
      </c>
    </row>
    <row r="147" spans="16:22">
      <c r="P147" s="31" t="str">
        <f t="shared" si="7"/>
        <v/>
      </c>
      <c r="U147" s="44" t="str">
        <f t="shared" si="8"/>
        <v/>
      </c>
      <c r="V147" s="44" t="str">
        <f t="shared" si="9"/>
        <v/>
      </c>
    </row>
    <row r="148" spans="16:22">
      <c r="P148" s="31" t="str">
        <f t="shared" si="7"/>
        <v/>
      </c>
      <c r="U148" s="44" t="str">
        <f t="shared" si="8"/>
        <v/>
      </c>
      <c r="V148" s="44" t="str">
        <f t="shared" si="9"/>
        <v/>
      </c>
    </row>
    <row r="149" spans="16:22">
      <c r="P149" s="31" t="str">
        <f t="shared" si="7"/>
        <v/>
      </c>
      <c r="U149" s="44" t="str">
        <f t="shared" si="8"/>
        <v/>
      </c>
      <c r="V149" s="44" t="str">
        <f t="shared" si="9"/>
        <v/>
      </c>
    </row>
    <row r="150" spans="16:22">
      <c r="P150" s="31" t="str">
        <f t="shared" si="7"/>
        <v/>
      </c>
      <c r="U150" s="44" t="str">
        <f t="shared" si="8"/>
        <v/>
      </c>
      <c r="V150" s="44" t="str">
        <f t="shared" si="9"/>
        <v/>
      </c>
    </row>
    <row r="151" spans="16:22">
      <c r="P151" s="31" t="str">
        <f t="shared" si="7"/>
        <v/>
      </c>
      <c r="U151" s="44" t="str">
        <f t="shared" si="8"/>
        <v/>
      </c>
      <c r="V151" s="44" t="str">
        <f t="shared" si="9"/>
        <v/>
      </c>
    </row>
    <row r="152" spans="16:22">
      <c r="P152" s="31" t="str">
        <f t="shared" si="7"/>
        <v/>
      </c>
      <c r="U152" s="44" t="str">
        <f t="shared" si="8"/>
        <v/>
      </c>
      <c r="V152" s="44" t="str">
        <f t="shared" si="9"/>
        <v/>
      </c>
    </row>
    <row r="153" spans="16:22">
      <c r="P153" s="31" t="str">
        <f t="shared" si="7"/>
        <v/>
      </c>
      <c r="U153" s="44" t="str">
        <f t="shared" si="8"/>
        <v/>
      </c>
      <c r="V153" s="44" t="str">
        <f t="shared" si="9"/>
        <v/>
      </c>
    </row>
    <row r="154" spans="16:22">
      <c r="P154" s="31" t="str">
        <f t="shared" si="7"/>
        <v/>
      </c>
      <c r="U154" s="44" t="str">
        <f t="shared" si="8"/>
        <v/>
      </c>
      <c r="V154" s="44" t="str">
        <f t="shared" si="9"/>
        <v/>
      </c>
    </row>
    <row r="155" spans="16:22">
      <c r="P155" s="31" t="str">
        <f t="shared" si="7"/>
        <v/>
      </c>
      <c r="U155" s="44" t="str">
        <f t="shared" si="8"/>
        <v/>
      </c>
      <c r="V155" s="44" t="str">
        <f t="shared" si="9"/>
        <v/>
      </c>
    </row>
    <row r="156" spans="16:22">
      <c r="P156" s="31" t="str">
        <f t="shared" si="7"/>
        <v/>
      </c>
      <c r="U156" s="44" t="str">
        <f t="shared" si="8"/>
        <v/>
      </c>
      <c r="V156" s="44" t="str">
        <f t="shared" si="9"/>
        <v/>
      </c>
    </row>
    <row r="157" spans="16:22">
      <c r="P157" s="31" t="str">
        <f t="shared" si="7"/>
        <v/>
      </c>
      <c r="U157" s="44" t="str">
        <f t="shared" si="8"/>
        <v/>
      </c>
      <c r="V157" s="44" t="str">
        <f t="shared" si="9"/>
        <v/>
      </c>
    </row>
    <row r="158" spans="16:22">
      <c r="P158" s="31" t="str">
        <f t="shared" si="7"/>
        <v/>
      </c>
      <c r="U158" s="44" t="str">
        <f t="shared" si="8"/>
        <v/>
      </c>
      <c r="V158" s="44" t="str">
        <f t="shared" si="9"/>
        <v/>
      </c>
    </row>
    <row r="159" spans="16:22">
      <c r="P159" s="31" t="str">
        <f t="shared" ref="P159:P222" si="10">IF(O159="罚款","罚款"&amp;SUBSTITUTE(SUBSTITUTE(IF(Q159*10000&gt;-0.4%,,"负")&amp;TEXT(INT(FIXED(ABS(Q159*10000))),"[dbnum2]G/通用格式元;;")&amp;TEXT(RIGHT(FIXED(Q159*10000),2),"[dbnum2]0角0分;;"&amp;IF(ABS(Q159*10000)&gt;1%,"整",)),"零角",IF(ABS(Q159*10000)&lt;1,,"零")),"零分","整"),IF(O159="责令停产停业","停业整顿7日",""))</f>
        <v/>
      </c>
      <c r="U159" s="44" t="str">
        <f t="shared" ref="U159:U222" si="11">IF(ISBLANK(T159),"",EDATE(T159,12))</f>
        <v/>
      </c>
      <c r="V159" s="44" t="str">
        <f t="shared" ref="V159:V222" si="12">IF(ISBLANK(T159),"",EDATE(T159,12))</f>
        <v/>
      </c>
    </row>
    <row r="160" spans="16:22">
      <c r="P160" s="31" t="str">
        <f t="shared" si="10"/>
        <v/>
      </c>
      <c r="U160" s="44" t="str">
        <f t="shared" si="11"/>
        <v/>
      </c>
      <c r="V160" s="44" t="str">
        <f t="shared" si="12"/>
        <v/>
      </c>
    </row>
    <row r="161" spans="16:22">
      <c r="P161" s="31" t="str">
        <f t="shared" si="10"/>
        <v/>
      </c>
      <c r="U161" s="44" t="str">
        <f t="shared" si="11"/>
        <v/>
      </c>
      <c r="V161" s="44" t="str">
        <f t="shared" si="12"/>
        <v/>
      </c>
    </row>
    <row r="162" spans="16:22">
      <c r="P162" s="31" t="str">
        <f t="shared" si="10"/>
        <v/>
      </c>
      <c r="U162" s="44" t="str">
        <f t="shared" si="11"/>
        <v/>
      </c>
      <c r="V162" s="44" t="str">
        <f t="shared" si="12"/>
        <v/>
      </c>
    </row>
    <row r="163" spans="16:22">
      <c r="P163" s="31" t="str">
        <f t="shared" si="10"/>
        <v/>
      </c>
      <c r="U163" s="44" t="str">
        <f t="shared" si="11"/>
        <v/>
      </c>
      <c r="V163" s="44" t="str">
        <f t="shared" si="12"/>
        <v/>
      </c>
    </row>
    <row r="164" spans="16:22">
      <c r="P164" s="31" t="str">
        <f t="shared" si="10"/>
        <v/>
      </c>
      <c r="U164" s="44" t="str">
        <f t="shared" si="11"/>
        <v/>
      </c>
      <c r="V164" s="44" t="str">
        <f t="shared" si="12"/>
        <v/>
      </c>
    </row>
    <row r="165" spans="16:22">
      <c r="P165" s="31" t="str">
        <f t="shared" si="10"/>
        <v/>
      </c>
      <c r="U165" s="44" t="str">
        <f t="shared" si="11"/>
        <v/>
      </c>
      <c r="V165" s="44" t="str">
        <f t="shared" si="12"/>
        <v/>
      </c>
    </row>
    <row r="166" spans="16:22">
      <c r="P166" s="31" t="str">
        <f t="shared" si="10"/>
        <v/>
      </c>
      <c r="U166" s="44" t="str">
        <f t="shared" si="11"/>
        <v/>
      </c>
      <c r="V166" s="44" t="str">
        <f t="shared" si="12"/>
        <v/>
      </c>
    </row>
    <row r="167" spans="16:22">
      <c r="P167" s="31" t="str">
        <f t="shared" si="10"/>
        <v/>
      </c>
      <c r="U167" s="44" t="str">
        <f t="shared" si="11"/>
        <v/>
      </c>
      <c r="V167" s="44" t="str">
        <f t="shared" si="12"/>
        <v/>
      </c>
    </row>
    <row r="168" spans="16:22">
      <c r="P168" s="31" t="str">
        <f t="shared" si="10"/>
        <v/>
      </c>
      <c r="U168" s="44" t="str">
        <f t="shared" si="11"/>
        <v/>
      </c>
      <c r="V168" s="44" t="str">
        <f t="shared" si="12"/>
        <v/>
      </c>
    </row>
    <row r="169" spans="16:22">
      <c r="P169" s="31" t="str">
        <f t="shared" si="10"/>
        <v/>
      </c>
      <c r="U169" s="44" t="str">
        <f t="shared" si="11"/>
        <v/>
      </c>
      <c r="V169" s="44" t="str">
        <f t="shared" si="12"/>
        <v/>
      </c>
    </row>
    <row r="170" spans="16:22">
      <c r="P170" s="31" t="str">
        <f t="shared" si="10"/>
        <v/>
      </c>
      <c r="U170" s="44" t="str">
        <f t="shared" si="11"/>
        <v/>
      </c>
      <c r="V170" s="44" t="str">
        <f t="shared" si="12"/>
        <v/>
      </c>
    </row>
    <row r="171" spans="16:22">
      <c r="P171" s="31" t="str">
        <f t="shared" si="10"/>
        <v/>
      </c>
      <c r="U171" s="44" t="str">
        <f t="shared" si="11"/>
        <v/>
      </c>
      <c r="V171" s="44" t="str">
        <f t="shared" si="12"/>
        <v/>
      </c>
    </row>
    <row r="172" spans="16:22">
      <c r="P172" s="31" t="str">
        <f t="shared" si="10"/>
        <v/>
      </c>
      <c r="U172" s="44" t="str">
        <f t="shared" si="11"/>
        <v/>
      </c>
      <c r="V172" s="44" t="str">
        <f t="shared" si="12"/>
        <v/>
      </c>
    </row>
    <row r="173" spans="16:22">
      <c r="P173" s="31" t="str">
        <f t="shared" si="10"/>
        <v/>
      </c>
      <c r="U173" s="44" t="str">
        <f t="shared" si="11"/>
        <v/>
      </c>
      <c r="V173" s="44" t="str">
        <f t="shared" si="12"/>
        <v/>
      </c>
    </row>
    <row r="174" spans="16:22">
      <c r="P174" s="31" t="str">
        <f t="shared" si="10"/>
        <v/>
      </c>
      <c r="U174" s="44" t="str">
        <f t="shared" si="11"/>
        <v/>
      </c>
      <c r="V174" s="44" t="str">
        <f t="shared" si="12"/>
        <v/>
      </c>
    </row>
    <row r="175" spans="16:22">
      <c r="P175" s="31" t="str">
        <f t="shared" si="10"/>
        <v/>
      </c>
      <c r="U175" s="44" t="str">
        <f t="shared" si="11"/>
        <v/>
      </c>
      <c r="V175" s="44" t="str">
        <f t="shared" si="12"/>
        <v/>
      </c>
    </row>
    <row r="176" spans="16:22">
      <c r="P176" s="31" t="str">
        <f t="shared" si="10"/>
        <v/>
      </c>
      <c r="U176" s="44" t="str">
        <f t="shared" si="11"/>
        <v/>
      </c>
      <c r="V176" s="44" t="str">
        <f t="shared" si="12"/>
        <v/>
      </c>
    </row>
    <row r="177" spans="16:22">
      <c r="P177" s="31" t="str">
        <f t="shared" si="10"/>
        <v/>
      </c>
      <c r="U177" s="44" t="str">
        <f t="shared" si="11"/>
        <v/>
      </c>
      <c r="V177" s="44" t="str">
        <f t="shared" si="12"/>
        <v/>
      </c>
    </row>
    <row r="178" spans="16:22">
      <c r="P178" s="31" t="str">
        <f t="shared" si="10"/>
        <v/>
      </c>
      <c r="U178" s="44" t="str">
        <f t="shared" si="11"/>
        <v/>
      </c>
      <c r="V178" s="44" t="str">
        <f t="shared" si="12"/>
        <v/>
      </c>
    </row>
    <row r="179" spans="16:22">
      <c r="P179" s="31" t="str">
        <f t="shared" si="10"/>
        <v/>
      </c>
      <c r="U179" s="44" t="str">
        <f t="shared" si="11"/>
        <v/>
      </c>
      <c r="V179" s="44" t="str">
        <f t="shared" si="12"/>
        <v/>
      </c>
    </row>
    <row r="180" spans="16:22">
      <c r="P180" s="31" t="str">
        <f t="shared" si="10"/>
        <v/>
      </c>
      <c r="U180" s="44" t="str">
        <f t="shared" si="11"/>
        <v/>
      </c>
      <c r="V180" s="44" t="str">
        <f t="shared" si="12"/>
        <v/>
      </c>
    </row>
    <row r="181" spans="16:22">
      <c r="P181" s="31" t="str">
        <f t="shared" si="10"/>
        <v/>
      </c>
      <c r="U181" s="44" t="str">
        <f t="shared" si="11"/>
        <v/>
      </c>
      <c r="V181" s="44" t="str">
        <f t="shared" si="12"/>
        <v/>
      </c>
    </row>
    <row r="182" spans="16:22">
      <c r="P182" s="31" t="str">
        <f t="shared" si="10"/>
        <v/>
      </c>
      <c r="U182" s="44" t="str">
        <f t="shared" si="11"/>
        <v/>
      </c>
      <c r="V182" s="44" t="str">
        <f t="shared" si="12"/>
        <v/>
      </c>
    </row>
    <row r="183" spans="16:22">
      <c r="P183" s="31" t="str">
        <f t="shared" si="10"/>
        <v/>
      </c>
      <c r="U183" s="44" t="str">
        <f t="shared" si="11"/>
        <v/>
      </c>
      <c r="V183" s="44" t="str">
        <f t="shared" si="12"/>
        <v/>
      </c>
    </row>
    <row r="184" spans="16:22">
      <c r="P184" s="31" t="str">
        <f t="shared" si="10"/>
        <v/>
      </c>
      <c r="U184" s="44" t="str">
        <f t="shared" si="11"/>
        <v/>
      </c>
      <c r="V184" s="44" t="str">
        <f t="shared" si="12"/>
        <v/>
      </c>
    </row>
    <row r="185" spans="16:22">
      <c r="P185" s="31" t="str">
        <f t="shared" si="10"/>
        <v/>
      </c>
      <c r="U185" s="44" t="str">
        <f t="shared" si="11"/>
        <v/>
      </c>
      <c r="V185" s="44" t="str">
        <f t="shared" si="12"/>
        <v/>
      </c>
    </row>
    <row r="186" spans="16:22">
      <c r="P186" s="31" t="str">
        <f t="shared" si="10"/>
        <v/>
      </c>
      <c r="U186" s="44" t="str">
        <f t="shared" si="11"/>
        <v/>
      </c>
      <c r="V186" s="44" t="str">
        <f t="shared" si="12"/>
        <v/>
      </c>
    </row>
    <row r="187" spans="16:22">
      <c r="P187" s="31" t="str">
        <f t="shared" si="10"/>
        <v/>
      </c>
      <c r="U187" s="44" t="str">
        <f t="shared" si="11"/>
        <v/>
      </c>
      <c r="V187" s="44" t="str">
        <f t="shared" si="12"/>
        <v/>
      </c>
    </row>
    <row r="188" spans="16:22">
      <c r="P188" s="31" t="str">
        <f t="shared" si="10"/>
        <v/>
      </c>
      <c r="U188" s="44" t="str">
        <f t="shared" si="11"/>
        <v/>
      </c>
      <c r="V188" s="44" t="str">
        <f t="shared" si="12"/>
        <v/>
      </c>
    </row>
    <row r="189" spans="16:22">
      <c r="P189" s="31" t="str">
        <f t="shared" si="10"/>
        <v/>
      </c>
      <c r="U189" s="44" t="str">
        <f t="shared" si="11"/>
        <v/>
      </c>
      <c r="V189" s="44" t="str">
        <f t="shared" si="12"/>
        <v/>
      </c>
    </row>
    <row r="190" spans="16:22">
      <c r="P190" s="31" t="str">
        <f t="shared" si="10"/>
        <v/>
      </c>
      <c r="U190" s="44" t="str">
        <f t="shared" si="11"/>
        <v/>
      </c>
      <c r="V190" s="44" t="str">
        <f t="shared" si="12"/>
        <v/>
      </c>
    </row>
    <row r="191" spans="16:22">
      <c r="P191" s="31" t="str">
        <f t="shared" si="10"/>
        <v/>
      </c>
      <c r="U191" s="44" t="str">
        <f t="shared" si="11"/>
        <v/>
      </c>
      <c r="V191" s="44" t="str">
        <f t="shared" si="12"/>
        <v/>
      </c>
    </row>
    <row r="192" spans="16:22">
      <c r="P192" s="31" t="str">
        <f t="shared" si="10"/>
        <v/>
      </c>
      <c r="U192" s="44" t="str">
        <f t="shared" si="11"/>
        <v/>
      </c>
      <c r="V192" s="44" t="str">
        <f t="shared" si="12"/>
        <v/>
      </c>
    </row>
    <row r="193" spans="16:22">
      <c r="P193" s="31" t="str">
        <f t="shared" si="10"/>
        <v/>
      </c>
      <c r="U193" s="44" t="str">
        <f t="shared" si="11"/>
        <v/>
      </c>
      <c r="V193" s="44" t="str">
        <f t="shared" si="12"/>
        <v/>
      </c>
    </row>
    <row r="194" spans="16:22">
      <c r="P194" s="31" t="str">
        <f t="shared" si="10"/>
        <v/>
      </c>
      <c r="U194" s="44" t="str">
        <f t="shared" si="11"/>
        <v/>
      </c>
      <c r="V194" s="44" t="str">
        <f t="shared" si="12"/>
        <v/>
      </c>
    </row>
    <row r="195" spans="16:22">
      <c r="P195" s="31" t="str">
        <f t="shared" si="10"/>
        <v/>
      </c>
      <c r="U195" s="44" t="str">
        <f t="shared" si="11"/>
        <v/>
      </c>
      <c r="V195" s="44" t="str">
        <f t="shared" si="12"/>
        <v/>
      </c>
    </row>
    <row r="196" spans="16:22">
      <c r="P196" s="31" t="str">
        <f t="shared" si="10"/>
        <v/>
      </c>
      <c r="U196" s="44" t="str">
        <f t="shared" si="11"/>
        <v/>
      </c>
      <c r="V196" s="44" t="str">
        <f t="shared" si="12"/>
        <v/>
      </c>
    </row>
    <row r="197" spans="16:22">
      <c r="P197" s="31" t="str">
        <f t="shared" si="10"/>
        <v/>
      </c>
      <c r="U197" s="44" t="str">
        <f t="shared" si="11"/>
        <v/>
      </c>
      <c r="V197" s="44" t="str">
        <f t="shared" si="12"/>
        <v/>
      </c>
    </row>
    <row r="198" spans="16:22">
      <c r="P198" s="31" t="str">
        <f t="shared" si="10"/>
        <v/>
      </c>
      <c r="U198" s="44" t="str">
        <f t="shared" si="11"/>
        <v/>
      </c>
      <c r="V198" s="44" t="str">
        <f t="shared" si="12"/>
        <v/>
      </c>
    </row>
    <row r="199" spans="16:22">
      <c r="P199" s="31" t="str">
        <f t="shared" si="10"/>
        <v/>
      </c>
      <c r="U199" s="44" t="str">
        <f t="shared" si="11"/>
        <v/>
      </c>
      <c r="V199" s="44" t="str">
        <f t="shared" si="12"/>
        <v/>
      </c>
    </row>
    <row r="200" spans="16:22">
      <c r="P200" s="31" t="str">
        <f t="shared" si="10"/>
        <v/>
      </c>
      <c r="U200" s="44" t="str">
        <f t="shared" si="11"/>
        <v/>
      </c>
      <c r="V200" s="44" t="str">
        <f t="shared" si="12"/>
        <v/>
      </c>
    </row>
    <row r="201" spans="16:22">
      <c r="P201" s="31" t="str">
        <f t="shared" si="10"/>
        <v/>
      </c>
      <c r="U201" s="44" t="str">
        <f t="shared" si="11"/>
        <v/>
      </c>
      <c r="V201" s="44" t="str">
        <f t="shared" si="12"/>
        <v/>
      </c>
    </row>
    <row r="202" spans="16:22">
      <c r="P202" s="31" t="str">
        <f t="shared" si="10"/>
        <v/>
      </c>
      <c r="U202" s="44" t="str">
        <f t="shared" si="11"/>
        <v/>
      </c>
      <c r="V202" s="44" t="str">
        <f t="shared" si="12"/>
        <v/>
      </c>
    </row>
    <row r="203" spans="16:22">
      <c r="P203" s="31" t="str">
        <f t="shared" si="10"/>
        <v/>
      </c>
      <c r="U203" s="44" t="str">
        <f t="shared" si="11"/>
        <v/>
      </c>
      <c r="V203" s="44" t="str">
        <f t="shared" si="12"/>
        <v/>
      </c>
    </row>
    <row r="204" spans="16:22">
      <c r="P204" s="31" t="str">
        <f t="shared" si="10"/>
        <v/>
      </c>
      <c r="U204" s="44" t="str">
        <f t="shared" si="11"/>
        <v/>
      </c>
      <c r="V204" s="44" t="str">
        <f t="shared" si="12"/>
        <v/>
      </c>
    </row>
    <row r="205" spans="16:22">
      <c r="P205" s="31" t="str">
        <f t="shared" si="10"/>
        <v/>
      </c>
      <c r="U205" s="44" t="str">
        <f t="shared" si="11"/>
        <v/>
      </c>
      <c r="V205" s="44" t="str">
        <f t="shared" si="12"/>
        <v/>
      </c>
    </row>
    <row r="206" spans="16:22">
      <c r="P206" s="31" t="str">
        <f t="shared" si="10"/>
        <v/>
      </c>
      <c r="U206" s="44" t="str">
        <f t="shared" si="11"/>
        <v/>
      </c>
      <c r="V206" s="44" t="str">
        <f t="shared" si="12"/>
        <v/>
      </c>
    </row>
    <row r="207" spans="16:22">
      <c r="P207" s="31" t="str">
        <f t="shared" si="10"/>
        <v/>
      </c>
      <c r="U207" s="44" t="str">
        <f t="shared" si="11"/>
        <v/>
      </c>
      <c r="V207" s="44" t="str">
        <f t="shared" si="12"/>
        <v/>
      </c>
    </row>
    <row r="208" spans="16:22">
      <c r="P208" s="31" t="str">
        <f t="shared" si="10"/>
        <v/>
      </c>
      <c r="U208" s="44" t="str">
        <f t="shared" si="11"/>
        <v/>
      </c>
      <c r="V208" s="44" t="str">
        <f t="shared" si="12"/>
        <v/>
      </c>
    </row>
    <row r="209" spans="16:22">
      <c r="P209" s="31" t="str">
        <f t="shared" si="10"/>
        <v/>
      </c>
      <c r="U209" s="44" t="str">
        <f t="shared" si="11"/>
        <v/>
      </c>
      <c r="V209" s="44" t="str">
        <f t="shared" si="12"/>
        <v/>
      </c>
    </row>
    <row r="210" spans="16:22">
      <c r="P210" s="31" t="str">
        <f t="shared" si="10"/>
        <v/>
      </c>
      <c r="U210" s="44" t="str">
        <f t="shared" si="11"/>
        <v/>
      </c>
      <c r="V210" s="44" t="str">
        <f t="shared" si="12"/>
        <v/>
      </c>
    </row>
    <row r="211" spans="16:22">
      <c r="P211" s="31" t="str">
        <f t="shared" si="10"/>
        <v/>
      </c>
      <c r="U211" s="44" t="str">
        <f t="shared" si="11"/>
        <v/>
      </c>
      <c r="V211" s="44" t="str">
        <f t="shared" si="12"/>
        <v/>
      </c>
    </row>
    <row r="212" spans="16:22">
      <c r="P212" s="31" t="str">
        <f t="shared" si="10"/>
        <v/>
      </c>
      <c r="U212" s="44" t="str">
        <f t="shared" si="11"/>
        <v/>
      </c>
      <c r="V212" s="44" t="str">
        <f t="shared" si="12"/>
        <v/>
      </c>
    </row>
    <row r="213" spans="16:22">
      <c r="P213" s="31" t="str">
        <f t="shared" si="10"/>
        <v/>
      </c>
      <c r="U213" s="44" t="str">
        <f t="shared" si="11"/>
        <v/>
      </c>
      <c r="V213" s="44" t="str">
        <f t="shared" si="12"/>
        <v/>
      </c>
    </row>
    <row r="214" spans="16:22">
      <c r="P214" s="31" t="str">
        <f t="shared" si="10"/>
        <v/>
      </c>
      <c r="U214" s="44" t="str">
        <f t="shared" si="11"/>
        <v/>
      </c>
      <c r="V214" s="44" t="str">
        <f t="shared" si="12"/>
        <v/>
      </c>
    </row>
    <row r="215" spans="16:22">
      <c r="P215" s="31" t="str">
        <f t="shared" si="10"/>
        <v/>
      </c>
      <c r="U215" s="44" t="str">
        <f t="shared" si="11"/>
        <v/>
      </c>
      <c r="V215" s="44" t="str">
        <f t="shared" si="12"/>
        <v/>
      </c>
    </row>
    <row r="216" spans="16:22">
      <c r="P216" s="31" t="str">
        <f t="shared" si="10"/>
        <v/>
      </c>
      <c r="U216" s="44" t="str">
        <f t="shared" si="11"/>
        <v/>
      </c>
      <c r="V216" s="44" t="str">
        <f t="shared" si="12"/>
        <v/>
      </c>
    </row>
    <row r="217" spans="16:22">
      <c r="P217" s="31" t="str">
        <f t="shared" si="10"/>
        <v/>
      </c>
      <c r="U217" s="44" t="str">
        <f t="shared" si="11"/>
        <v/>
      </c>
      <c r="V217" s="44" t="str">
        <f t="shared" si="12"/>
        <v/>
      </c>
    </row>
    <row r="218" spans="16:22">
      <c r="P218" s="31" t="str">
        <f t="shared" si="10"/>
        <v/>
      </c>
      <c r="U218" s="44" t="str">
        <f t="shared" si="11"/>
        <v/>
      </c>
      <c r="V218" s="44" t="str">
        <f t="shared" si="12"/>
        <v/>
      </c>
    </row>
    <row r="219" spans="16:22">
      <c r="P219" s="31" t="str">
        <f t="shared" si="10"/>
        <v/>
      </c>
      <c r="U219" s="44" t="str">
        <f t="shared" si="11"/>
        <v/>
      </c>
      <c r="V219" s="44" t="str">
        <f t="shared" si="12"/>
        <v/>
      </c>
    </row>
    <row r="220" spans="16:22">
      <c r="P220" s="31" t="str">
        <f t="shared" si="10"/>
        <v/>
      </c>
      <c r="U220" s="44" t="str">
        <f t="shared" si="11"/>
        <v/>
      </c>
      <c r="V220" s="44" t="str">
        <f t="shared" si="12"/>
        <v/>
      </c>
    </row>
    <row r="221" spans="16:22">
      <c r="P221" s="31" t="str">
        <f t="shared" si="10"/>
        <v/>
      </c>
      <c r="U221" s="44" t="str">
        <f t="shared" si="11"/>
        <v/>
      </c>
      <c r="V221" s="44" t="str">
        <f t="shared" si="12"/>
        <v/>
      </c>
    </row>
    <row r="222" spans="16:22">
      <c r="P222" s="31" t="str">
        <f t="shared" si="10"/>
        <v/>
      </c>
      <c r="U222" s="44" t="str">
        <f t="shared" si="11"/>
        <v/>
      </c>
      <c r="V222" s="44" t="str">
        <f t="shared" si="12"/>
        <v/>
      </c>
    </row>
    <row r="223" spans="16:22">
      <c r="P223" s="31" t="str">
        <f t="shared" ref="P223:P286" si="13">IF(O223="罚款","罚款"&amp;SUBSTITUTE(SUBSTITUTE(IF(Q223*10000&gt;-0.4%,,"负")&amp;TEXT(INT(FIXED(ABS(Q223*10000))),"[dbnum2]G/通用格式元;;")&amp;TEXT(RIGHT(FIXED(Q223*10000),2),"[dbnum2]0角0分;;"&amp;IF(ABS(Q223*10000)&gt;1%,"整",)),"零角",IF(ABS(Q223*10000)&lt;1,,"零")),"零分","整"),IF(O223="责令停产停业","停业整顿7日",""))</f>
        <v/>
      </c>
      <c r="U223" s="44" t="str">
        <f t="shared" ref="U223:U286" si="14">IF(ISBLANK(T223),"",EDATE(T223,12))</f>
        <v/>
      </c>
      <c r="V223" s="44" t="str">
        <f t="shared" ref="V223:V286" si="15">IF(ISBLANK(T223),"",EDATE(T223,12))</f>
        <v/>
      </c>
    </row>
    <row r="224" spans="16:22">
      <c r="P224" s="31" t="str">
        <f t="shared" si="13"/>
        <v/>
      </c>
      <c r="U224" s="44" t="str">
        <f t="shared" si="14"/>
        <v/>
      </c>
      <c r="V224" s="44" t="str">
        <f t="shared" si="15"/>
        <v/>
      </c>
    </row>
    <row r="225" spans="16:22">
      <c r="P225" s="31" t="str">
        <f t="shared" si="13"/>
        <v/>
      </c>
      <c r="U225" s="44" t="str">
        <f t="shared" si="14"/>
        <v/>
      </c>
      <c r="V225" s="44" t="str">
        <f t="shared" si="15"/>
        <v/>
      </c>
    </row>
    <row r="226" spans="16:22">
      <c r="P226" s="31" t="str">
        <f t="shared" si="13"/>
        <v/>
      </c>
      <c r="U226" s="44" t="str">
        <f t="shared" si="14"/>
        <v/>
      </c>
      <c r="V226" s="44" t="str">
        <f t="shared" si="15"/>
        <v/>
      </c>
    </row>
    <row r="227" spans="16:22">
      <c r="P227" s="31" t="str">
        <f t="shared" si="13"/>
        <v/>
      </c>
      <c r="U227" s="44" t="str">
        <f t="shared" si="14"/>
        <v/>
      </c>
      <c r="V227" s="44" t="str">
        <f t="shared" si="15"/>
        <v/>
      </c>
    </row>
    <row r="228" spans="16:22">
      <c r="P228" s="31" t="str">
        <f t="shared" si="13"/>
        <v/>
      </c>
      <c r="U228" s="44" t="str">
        <f t="shared" si="14"/>
        <v/>
      </c>
      <c r="V228" s="44" t="str">
        <f t="shared" si="15"/>
        <v/>
      </c>
    </row>
    <row r="229" spans="16:22">
      <c r="P229" s="31" t="str">
        <f t="shared" si="13"/>
        <v/>
      </c>
      <c r="U229" s="44" t="str">
        <f t="shared" si="14"/>
        <v/>
      </c>
      <c r="V229" s="44" t="str">
        <f t="shared" si="15"/>
        <v/>
      </c>
    </row>
    <row r="230" spans="16:22">
      <c r="P230" s="31" t="str">
        <f t="shared" si="13"/>
        <v/>
      </c>
      <c r="U230" s="44" t="str">
        <f t="shared" si="14"/>
        <v/>
      </c>
      <c r="V230" s="44" t="str">
        <f t="shared" si="15"/>
        <v/>
      </c>
    </row>
    <row r="231" spans="16:22">
      <c r="P231" s="31" t="str">
        <f t="shared" si="13"/>
        <v/>
      </c>
      <c r="U231" s="44" t="str">
        <f t="shared" si="14"/>
        <v/>
      </c>
      <c r="V231" s="44" t="str">
        <f t="shared" si="15"/>
        <v/>
      </c>
    </row>
    <row r="232" spans="16:22">
      <c r="P232" s="31" t="str">
        <f t="shared" si="13"/>
        <v/>
      </c>
      <c r="U232" s="44" t="str">
        <f t="shared" si="14"/>
        <v/>
      </c>
      <c r="V232" s="44" t="str">
        <f t="shared" si="15"/>
        <v/>
      </c>
    </row>
    <row r="233" spans="16:22">
      <c r="P233" s="31" t="str">
        <f t="shared" si="13"/>
        <v/>
      </c>
      <c r="U233" s="44" t="str">
        <f t="shared" si="14"/>
        <v/>
      </c>
      <c r="V233" s="44" t="str">
        <f t="shared" si="15"/>
        <v/>
      </c>
    </row>
    <row r="234" spans="16:22">
      <c r="P234" s="31" t="str">
        <f t="shared" si="13"/>
        <v/>
      </c>
      <c r="U234" s="44" t="str">
        <f t="shared" si="14"/>
        <v/>
      </c>
      <c r="V234" s="44" t="str">
        <f t="shared" si="15"/>
        <v/>
      </c>
    </row>
    <row r="235" spans="16:22">
      <c r="P235" s="31" t="str">
        <f t="shared" si="13"/>
        <v/>
      </c>
      <c r="U235" s="44" t="str">
        <f t="shared" si="14"/>
        <v/>
      </c>
      <c r="V235" s="44" t="str">
        <f t="shared" si="15"/>
        <v/>
      </c>
    </row>
    <row r="236" spans="16:22">
      <c r="P236" s="31" t="str">
        <f t="shared" si="13"/>
        <v/>
      </c>
      <c r="U236" s="44" t="str">
        <f t="shared" si="14"/>
        <v/>
      </c>
      <c r="V236" s="44" t="str">
        <f t="shared" si="15"/>
        <v/>
      </c>
    </row>
    <row r="237" spans="16:22">
      <c r="P237" s="31" t="str">
        <f t="shared" si="13"/>
        <v/>
      </c>
      <c r="U237" s="44" t="str">
        <f t="shared" si="14"/>
        <v/>
      </c>
      <c r="V237" s="44" t="str">
        <f t="shared" si="15"/>
        <v/>
      </c>
    </row>
    <row r="238" spans="16:22">
      <c r="P238" s="31" t="str">
        <f t="shared" si="13"/>
        <v/>
      </c>
      <c r="U238" s="44" t="str">
        <f t="shared" si="14"/>
        <v/>
      </c>
      <c r="V238" s="44" t="str">
        <f t="shared" si="15"/>
        <v/>
      </c>
    </row>
    <row r="239" spans="16:22">
      <c r="P239" s="31" t="str">
        <f t="shared" si="13"/>
        <v/>
      </c>
      <c r="U239" s="44" t="str">
        <f t="shared" si="14"/>
        <v/>
      </c>
      <c r="V239" s="44" t="str">
        <f t="shared" si="15"/>
        <v/>
      </c>
    </row>
    <row r="240" spans="16:22">
      <c r="P240" s="31" t="str">
        <f t="shared" si="13"/>
        <v/>
      </c>
      <c r="U240" s="44" t="str">
        <f t="shared" si="14"/>
        <v/>
      </c>
      <c r="V240" s="44" t="str">
        <f t="shared" si="15"/>
        <v/>
      </c>
    </row>
    <row r="241" spans="16:22">
      <c r="P241" s="31" t="str">
        <f t="shared" si="13"/>
        <v/>
      </c>
      <c r="U241" s="44" t="str">
        <f t="shared" si="14"/>
        <v/>
      </c>
      <c r="V241" s="44" t="str">
        <f t="shared" si="15"/>
        <v/>
      </c>
    </row>
    <row r="242" spans="16:22">
      <c r="P242" s="31" t="str">
        <f t="shared" si="13"/>
        <v/>
      </c>
      <c r="U242" s="44" t="str">
        <f t="shared" si="14"/>
        <v/>
      </c>
      <c r="V242" s="44" t="str">
        <f t="shared" si="15"/>
        <v/>
      </c>
    </row>
    <row r="243" spans="16:22">
      <c r="P243" s="31" t="str">
        <f t="shared" si="13"/>
        <v/>
      </c>
      <c r="U243" s="44" t="str">
        <f t="shared" si="14"/>
        <v/>
      </c>
      <c r="V243" s="44" t="str">
        <f t="shared" si="15"/>
        <v/>
      </c>
    </row>
    <row r="244" spans="16:22">
      <c r="P244" s="31" t="str">
        <f t="shared" si="13"/>
        <v/>
      </c>
      <c r="U244" s="44" t="str">
        <f t="shared" si="14"/>
        <v/>
      </c>
      <c r="V244" s="44" t="str">
        <f t="shared" si="15"/>
        <v/>
      </c>
    </row>
    <row r="245" spans="16:22">
      <c r="P245" s="31" t="str">
        <f t="shared" si="13"/>
        <v/>
      </c>
      <c r="U245" s="44" t="str">
        <f t="shared" si="14"/>
        <v/>
      </c>
      <c r="V245" s="44" t="str">
        <f t="shared" si="15"/>
        <v/>
      </c>
    </row>
    <row r="246" spans="16:22">
      <c r="P246" s="31" t="str">
        <f t="shared" si="13"/>
        <v/>
      </c>
      <c r="U246" s="44" t="str">
        <f t="shared" si="14"/>
        <v/>
      </c>
      <c r="V246" s="44" t="str">
        <f t="shared" si="15"/>
        <v/>
      </c>
    </row>
    <row r="247" spans="16:22">
      <c r="P247" s="31" t="str">
        <f t="shared" si="13"/>
        <v/>
      </c>
      <c r="U247" s="44" t="str">
        <f t="shared" si="14"/>
        <v/>
      </c>
      <c r="V247" s="44" t="str">
        <f t="shared" si="15"/>
        <v/>
      </c>
    </row>
    <row r="248" spans="16:22">
      <c r="P248" s="31" t="str">
        <f t="shared" si="13"/>
        <v/>
      </c>
      <c r="U248" s="44" t="str">
        <f t="shared" si="14"/>
        <v/>
      </c>
      <c r="V248" s="44" t="str">
        <f t="shared" si="15"/>
        <v/>
      </c>
    </row>
    <row r="249" spans="16:22">
      <c r="P249" s="31" t="str">
        <f t="shared" si="13"/>
        <v/>
      </c>
      <c r="U249" s="44" t="str">
        <f t="shared" si="14"/>
        <v/>
      </c>
      <c r="V249" s="44" t="str">
        <f t="shared" si="15"/>
        <v/>
      </c>
    </row>
    <row r="250" spans="16:22">
      <c r="P250" s="31" t="str">
        <f t="shared" si="13"/>
        <v/>
      </c>
      <c r="U250" s="44" t="str">
        <f t="shared" si="14"/>
        <v/>
      </c>
      <c r="V250" s="44" t="str">
        <f t="shared" si="15"/>
        <v/>
      </c>
    </row>
    <row r="251" spans="16:22">
      <c r="P251" s="31" t="str">
        <f t="shared" si="13"/>
        <v/>
      </c>
      <c r="U251" s="44" t="str">
        <f t="shared" si="14"/>
        <v/>
      </c>
      <c r="V251" s="44" t="str">
        <f t="shared" si="15"/>
        <v/>
      </c>
    </row>
    <row r="252" spans="16:22">
      <c r="P252" s="31" t="str">
        <f t="shared" si="13"/>
        <v/>
      </c>
      <c r="U252" s="44" t="str">
        <f t="shared" si="14"/>
        <v/>
      </c>
      <c r="V252" s="44" t="str">
        <f t="shared" si="15"/>
        <v/>
      </c>
    </row>
    <row r="253" spans="16:22">
      <c r="P253" s="31" t="str">
        <f t="shared" si="13"/>
        <v/>
      </c>
      <c r="U253" s="44" t="str">
        <f t="shared" si="14"/>
        <v/>
      </c>
      <c r="V253" s="44" t="str">
        <f t="shared" si="15"/>
        <v/>
      </c>
    </row>
    <row r="254" spans="16:22">
      <c r="P254" s="31" t="str">
        <f t="shared" si="13"/>
        <v/>
      </c>
      <c r="U254" s="44" t="str">
        <f t="shared" si="14"/>
        <v/>
      </c>
      <c r="V254" s="44" t="str">
        <f t="shared" si="15"/>
        <v/>
      </c>
    </row>
    <row r="255" spans="16:22">
      <c r="P255" s="31" t="str">
        <f t="shared" si="13"/>
        <v/>
      </c>
      <c r="U255" s="44" t="str">
        <f t="shared" si="14"/>
        <v/>
      </c>
      <c r="V255" s="44" t="str">
        <f t="shared" si="15"/>
        <v/>
      </c>
    </row>
    <row r="256" spans="16:22">
      <c r="P256" s="31" t="str">
        <f t="shared" si="13"/>
        <v/>
      </c>
      <c r="U256" s="44" t="str">
        <f t="shared" si="14"/>
        <v/>
      </c>
      <c r="V256" s="44" t="str">
        <f t="shared" si="15"/>
        <v/>
      </c>
    </row>
    <row r="257" spans="16:22">
      <c r="P257" s="31" t="str">
        <f t="shared" si="13"/>
        <v/>
      </c>
      <c r="U257" s="44" t="str">
        <f t="shared" si="14"/>
        <v/>
      </c>
      <c r="V257" s="44" t="str">
        <f t="shared" si="15"/>
        <v/>
      </c>
    </row>
    <row r="258" spans="16:22">
      <c r="P258" s="31" t="str">
        <f t="shared" si="13"/>
        <v/>
      </c>
      <c r="U258" s="44" t="str">
        <f t="shared" si="14"/>
        <v/>
      </c>
      <c r="V258" s="44" t="str">
        <f t="shared" si="15"/>
        <v/>
      </c>
    </row>
    <row r="259" spans="16:22">
      <c r="P259" s="31" t="str">
        <f t="shared" si="13"/>
        <v/>
      </c>
      <c r="U259" s="44" t="str">
        <f t="shared" si="14"/>
        <v/>
      </c>
      <c r="V259" s="44" t="str">
        <f t="shared" si="15"/>
        <v/>
      </c>
    </row>
    <row r="260" spans="16:22">
      <c r="P260" s="31" t="str">
        <f t="shared" si="13"/>
        <v/>
      </c>
      <c r="U260" s="44" t="str">
        <f t="shared" si="14"/>
        <v/>
      </c>
      <c r="V260" s="44" t="str">
        <f t="shared" si="15"/>
        <v/>
      </c>
    </row>
    <row r="261" spans="16:22">
      <c r="P261" s="31" t="str">
        <f t="shared" si="13"/>
        <v/>
      </c>
      <c r="U261" s="44" t="str">
        <f t="shared" si="14"/>
        <v/>
      </c>
      <c r="V261" s="44" t="str">
        <f t="shared" si="15"/>
        <v/>
      </c>
    </row>
    <row r="262" spans="16:22">
      <c r="P262" s="31" t="str">
        <f t="shared" si="13"/>
        <v/>
      </c>
      <c r="U262" s="44" t="str">
        <f t="shared" si="14"/>
        <v/>
      </c>
      <c r="V262" s="44" t="str">
        <f t="shared" si="15"/>
        <v/>
      </c>
    </row>
    <row r="263" spans="16:22">
      <c r="P263" s="31" t="str">
        <f t="shared" si="13"/>
        <v/>
      </c>
      <c r="U263" s="44" t="str">
        <f t="shared" si="14"/>
        <v/>
      </c>
      <c r="V263" s="44" t="str">
        <f t="shared" si="15"/>
        <v/>
      </c>
    </row>
    <row r="264" spans="16:22">
      <c r="P264" s="31" t="str">
        <f t="shared" si="13"/>
        <v/>
      </c>
      <c r="U264" s="44" t="str">
        <f t="shared" si="14"/>
        <v/>
      </c>
      <c r="V264" s="44" t="str">
        <f t="shared" si="15"/>
        <v/>
      </c>
    </row>
    <row r="265" spans="16:22">
      <c r="P265" s="31" t="str">
        <f t="shared" si="13"/>
        <v/>
      </c>
      <c r="U265" s="44" t="str">
        <f t="shared" si="14"/>
        <v/>
      </c>
      <c r="V265" s="44" t="str">
        <f t="shared" si="15"/>
        <v/>
      </c>
    </row>
    <row r="266" spans="16:22">
      <c r="P266" s="31" t="str">
        <f t="shared" si="13"/>
        <v/>
      </c>
      <c r="U266" s="44" t="str">
        <f t="shared" si="14"/>
        <v/>
      </c>
      <c r="V266" s="44" t="str">
        <f t="shared" si="15"/>
        <v/>
      </c>
    </row>
    <row r="267" spans="16:22">
      <c r="P267" s="31" t="str">
        <f t="shared" si="13"/>
        <v/>
      </c>
      <c r="U267" s="44" t="str">
        <f t="shared" si="14"/>
        <v/>
      </c>
      <c r="V267" s="44" t="str">
        <f t="shared" si="15"/>
        <v/>
      </c>
    </row>
    <row r="268" spans="16:22">
      <c r="P268" s="31" t="str">
        <f t="shared" si="13"/>
        <v/>
      </c>
      <c r="U268" s="44" t="str">
        <f t="shared" si="14"/>
        <v/>
      </c>
      <c r="V268" s="44" t="str">
        <f t="shared" si="15"/>
        <v/>
      </c>
    </row>
    <row r="269" spans="16:22">
      <c r="P269" s="31" t="str">
        <f t="shared" si="13"/>
        <v/>
      </c>
      <c r="U269" s="44" t="str">
        <f t="shared" si="14"/>
        <v/>
      </c>
      <c r="V269" s="44" t="str">
        <f t="shared" si="15"/>
        <v/>
      </c>
    </row>
    <row r="270" spans="16:22">
      <c r="P270" s="31" t="str">
        <f t="shared" si="13"/>
        <v/>
      </c>
      <c r="U270" s="44" t="str">
        <f t="shared" si="14"/>
        <v/>
      </c>
      <c r="V270" s="44" t="str">
        <f t="shared" si="15"/>
        <v/>
      </c>
    </row>
    <row r="271" spans="16:22">
      <c r="P271" s="31" t="str">
        <f t="shared" si="13"/>
        <v/>
      </c>
      <c r="U271" s="44" t="str">
        <f t="shared" si="14"/>
        <v/>
      </c>
      <c r="V271" s="44" t="str">
        <f t="shared" si="15"/>
        <v/>
      </c>
    </row>
    <row r="272" spans="16:22">
      <c r="P272" s="31" t="str">
        <f t="shared" si="13"/>
        <v/>
      </c>
      <c r="U272" s="44" t="str">
        <f t="shared" si="14"/>
        <v/>
      </c>
      <c r="V272" s="44" t="str">
        <f t="shared" si="15"/>
        <v/>
      </c>
    </row>
    <row r="273" spans="16:22">
      <c r="P273" s="31" t="str">
        <f t="shared" si="13"/>
        <v/>
      </c>
      <c r="U273" s="44" t="str">
        <f t="shared" si="14"/>
        <v/>
      </c>
      <c r="V273" s="44" t="str">
        <f t="shared" si="15"/>
        <v/>
      </c>
    </row>
    <row r="274" spans="16:22">
      <c r="P274" s="31" t="str">
        <f t="shared" si="13"/>
        <v/>
      </c>
      <c r="U274" s="44" t="str">
        <f t="shared" si="14"/>
        <v/>
      </c>
      <c r="V274" s="44" t="str">
        <f t="shared" si="15"/>
        <v/>
      </c>
    </row>
    <row r="275" spans="16:22">
      <c r="P275" s="31" t="str">
        <f t="shared" si="13"/>
        <v/>
      </c>
      <c r="U275" s="44" t="str">
        <f t="shared" si="14"/>
        <v/>
      </c>
      <c r="V275" s="44" t="str">
        <f t="shared" si="15"/>
        <v/>
      </c>
    </row>
    <row r="276" spans="16:22">
      <c r="P276" s="31" t="str">
        <f t="shared" si="13"/>
        <v/>
      </c>
      <c r="U276" s="44" t="str">
        <f t="shared" si="14"/>
        <v/>
      </c>
      <c r="V276" s="44" t="str">
        <f t="shared" si="15"/>
        <v/>
      </c>
    </row>
    <row r="277" spans="16:22">
      <c r="P277" s="31" t="str">
        <f t="shared" si="13"/>
        <v/>
      </c>
      <c r="U277" s="44" t="str">
        <f t="shared" si="14"/>
        <v/>
      </c>
      <c r="V277" s="44" t="str">
        <f t="shared" si="15"/>
        <v/>
      </c>
    </row>
    <row r="278" spans="16:22">
      <c r="P278" s="31" t="str">
        <f t="shared" si="13"/>
        <v/>
      </c>
      <c r="U278" s="44" t="str">
        <f t="shared" si="14"/>
        <v/>
      </c>
      <c r="V278" s="44" t="str">
        <f t="shared" si="15"/>
        <v/>
      </c>
    </row>
    <row r="279" spans="16:22">
      <c r="P279" s="31" t="str">
        <f t="shared" si="13"/>
        <v/>
      </c>
      <c r="U279" s="44" t="str">
        <f t="shared" si="14"/>
        <v/>
      </c>
      <c r="V279" s="44" t="str">
        <f t="shared" si="15"/>
        <v/>
      </c>
    </row>
    <row r="280" spans="16:22">
      <c r="P280" s="31" t="str">
        <f t="shared" si="13"/>
        <v/>
      </c>
      <c r="U280" s="44" t="str">
        <f t="shared" si="14"/>
        <v/>
      </c>
      <c r="V280" s="44" t="str">
        <f t="shared" si="15"/>
        <v/>
      </c>
    </row>
    <row r="281" spans="16:22">
      <c r="P281" s="31" t="str">
        <f t="shared" si="13"/>
        <v/>
      </c>
      <c r="U281" s="44" t="str">
        <f t="shared" si="14"/>
        <v/>
      </c>
      <c r="V281" s="44" t="str">
        <f t="shared" si="15"/>
        <v/>
      </c>
    </row>
    <row r="282" spans="16:22">
      <c r="P282" s="31" t="str">
        <f t="shared" si="13"/>
        <v/>
      </c>
      <c r="U282" s="44" t="str">
        <f t="shared" si="14"/>
        <v/>
      </c>
      <c r="V282" s="44" t="str">
        <f t="shared" si="15"/>
        <v/>
      </c>
    </row>
    <row r="283" spans="16:22">
      <c r="P283" s="31" t="str">
        <f t="shared" si="13"/>
        <v/>
      </c>
      <c r="U283" s="44" t="str">
        <f t="shared" si="14"/>
        <v/>
      </c>
      <c r="V283" s="44" t="str">
        <f t="shared" si="15"/>
        <v/>
      </c>
    </row>
    <row r="284" spans="16:22">
      <c r="P284" s="31" t="str">
        <f t="shared" si="13"/>
        <v/>
      </c>
      <c r="U284" s="44" t="str">
        <f t="shared" si="14"/>
        <v/>
      </c>
      <c r="V284" s="44" t="str">
        <f t="shared" si="15"/>
        <v/>
      </c>
    </row>
    <row r="285" spans="16:22">
      <c r="P285" s="31" t="str">
        <f t="shared" si="13"/>
        <v/>
      </c>
      <c r="U285" s="44" t="str">
        <f t="shared" si="14"/>
        <v/>
      </c>
      <c r="V285" s="44" t="str">
        <f t="shared" si="15"/>
        <v/>
      </c>
    </row>
    <row r="286" spans="16:22">
      <c r="P286" s="31" t="str">
        <f t="shared" si="13"/>
        <v/>
      </c>
      <c r="U286" s="44" t="str">
        <f t="shared" si="14"/>
        <v/>
      </c>
      <c r="V286" s="44" t="str">
        <f t="shared" si="15"/>
        <v/>
      </c>
    </row>
    <row r="287" spans="16:22">
      <c r="P287" s="31" t="str">
        <f t="shared" ref="P287:P350" si="16">IF(O287="罚款","罚款"&amp;SUBSTITUTE(SUBSTITUTE(IF(Q287*10000&gt;-0.4%,,"负")&amp;TEXT(INT(FIXED(ABS(Q287*10000))),"[dbnum2]G/通用格式元;;")&amp;TEXT(RIGHT(FIXED(Q287*10000),2),"[dbnum2]0角0分;;"&amp;IF(ABS(Q287*10000)&gt;1%,"整",)),"零角",IF(ABS(Q287*10000)&lt;1,,"零")),"零分","整"),IF(O287="责令停产停业","停业整顿7日",""))</f>
        <v/>
      </c>
      <c r="U287" s="44" t="str">
        <f t="shared" ref="U287:U350" si="17">IF(ISBLANK(T287),"",EDATE(T287,12))</f>
        <v/>
      </c>
      <c r="V287" s="44" t="str">
        <f t="shared" ref="V287:V350" si="18">IF(ISBLANK(T287),"",EDATE(T287,12))</f>
        <v/>
      </c>
    </row>
    <row r="288" spans="16:22">
      <c r="P288" s="31" t="str">
        <f t="shared" si="16"/>
        <v/>
      </c>
      <c r="U288" s="44" t="str">
        <f t="shared" si="17"/>
        <v/>
      </c>
      <c r="V288" s="44" t="str">
        <f t="shared" si="18"/>
        <v/>
      </c>
    </row>
    <row r="289" spans="16:22">
      <c r="P289" s="31" t="str">
        <f t="shared" si="16"/>
        <v/>
      </c>
      <c r="U289" s="44" t="str">
        <f t="shared" si="17"/>
        <v/>
      </c>
      <c r="V289" s="44" t="str">
        <f t="shared" si="18"/>
        <v/>
      </c>
    </row>
    <row r="290" spans="16:22">
      <c r="P290" s="31" t="str">
        <f t="shared" si="16"/>
        <v/>
      </c>
      <c r="U290" s="44" t="str">
        <f t="shared" si="17"/>
        <v/>
      </c>
      <c r="V290" s="44" t="str">
        <f t="shared" si="18"/>
        <v/>
      </c>
    </row>
    <row r="291" spans="16:22">
      <c r="P291" s="31" t="str">
        <f t="shared" si="16"/>
        <v/>
      </c>
      <c r="U291" s="44" t="str">
        <f t="shared" si="17"/>
        <v/>
      </c>
      <c r="V291" s="44" t="str">
        <f t="shared" si="18"/>
        <v/>
      </c>
    </row>
    <row r="292" spans="16:22">
      <c r="P292" s="31" t="str">
        <f t="shared" si="16"/>
        <v/>
      </c>
      <c r="U292" s="44" t="str">
        <f t="shared" si="17"/>
        <v/>
      </c>
      <c r="V292" s="44" t="str">
        <f t="shared" si="18"/>
        <v/>
      </c>
    </row>
    <row r="293" spans="16:22">
      <c r="P293" s="31" t="str">
        <f t="shared" si="16"/>
        <v/>
      </c>
      <c r="U293" s="44" t="str">
        <f t="shared" si="17"/>
        <v/>
      </c>
      <c r="V293" s="44" t="str">
        <f t="shared" si="18"/>
        <v/>
      </c>
    </row>
    <row r="294" spans="16:22">
      <c r="P294" s="31" t="str">
        <f t="shared" si="16"/>
        <v/>
      </c>
      <c r="U294" s="44" t="str">
        <f t="shared" si="17"/>
        <v/>
      </c>
      <c r="V294" s="44" t="str">
        <f t="shared" si="18"/>
        <v/>
      </c>
    </row>
    <row r="295" spans="16:22">
      <c r="P295" s="31" t="str">
        <f t="shared" si="16"/>
        <v/>
      </c>
      <c r="U295" s="44" t="str">
        <f t="shared" si="17"/>
        <v/>
      </c>
      <c r="V295" s="44" t="str">
        <f t="shared" si="18"/>
        <v/>
      </c>
    </row>
    <row r="296" spans="16:22">
      <c r="P296" s="31" t="str">
        <f t="shared" si="16"/>
        <v/>
      </c>
      <c r="U296" s="44" t="str">
        <f t="shared" si="17"/>
        <v/>
      </c>
      <c r="V296" s="44" t="str">
        <f t="shared" si="18"/>
        <v/>
      </c>
    </row>
    <row r="297" spans="16:22">
      <c r="P297" s="31" t="str">
        <f t="shared" si="16"/>
        <v/>
      </c>
      <c r="U297" s="44" t="str">
        <f t="shared" si="17"/>
        <v/>
      </c>
      <c r="V297" s="44" t="str">
        <f t="shared" si="18"/>
        <v/>
      </c>
    </row>
    <row r="298" spans="16:22">
      <c r="P298" s="31" t="str">
        <f t="shared" si="16"/>
        <v/>
      </c>
      <c r="U298" s="44" t="str">
        <f t="shared" si="17"/>
        <v/>
      </c>
      <c r="V298" s="44" t="str">
        <f t="shared" si="18"/>
        <v/>
      </c>
    </row>
    <row r="299" spans="16:22">
      <c r="P299" s="31" t="str">
        <f t="shared" si="16"/>
        <v/>
      </c>
      <c r="U299" s="44" t="str">
        <f t="shared" si="17"/>
        <v/>
      </c>
      <c r="V299" s="44" t="str">
        <f t="shared" si="18"/>
        <v/>
      </c>
    </row>
    <row r="300" spans="16:22">
      <c r="P300" s="31" t="str">
        <f t="shared" si="16"/>
        <v/>
      </c>
      <c r="U300" s="44" t="str">
        <f t="shared" si="17"/>
        <v/>
      </c>
      <c r="V300" s="44" t="str">
        <f t="shared" si="18"/>
        <v/>
      </c>
    </row>
    <row r="301" spans="16:22">
      <c r="P301" s="31" t="str">
        <f t="shared" si="16"/>
        <v/>
      </c>
      <c r="U301" s="44" t="str">
        <f t="shared" si="17"/>
        <v/>
      </c>
      <c r="V301" s="44" t="str">
        <f t="shared" si="18"/>
        <v/>
      </c>
    </row>
    <row r="302" spans="16:22">
      <c r="P302" s="31" t="str">
        <f t="shared" si="16"/>
        <v/>
      </c>
      <c r="U302" s="44" t="str">
        <f t="shared" si="17"/>
        <v/>
      </c>
      <c r="V302" s="44" t="str">
        <f t="shared" si="18"/>
        <v/>
      </c>
    </row>
    <row r="303" spans="16:22">
      <c r="P303" s="31" t="str">
        <f t="shared" si="16"/>
        <v/>
      </c>
      <c r="U303" s="44" t="str">
        <f t="shared" si="17"/>
        <v/>
      </c>
      <c r="V303" s="44" t="str">
        <f t="shared" si="18"/>
        <v/>
      </c>
    </row>
    <row r="304" spans="16:22">
      <c r="P304" s="31" t="str">
        <f t="shared" si="16"/>
        <v/>
      </c>
      <c r="U304" s="44" t="str">
        <f t="shared" si="17"/>
        <v/>
      </c>
      <c r="V304" s="44" t="str">
        <f t="shared" si="18"/>
        <v/>
      </c>
    </row>
    <row r="305" spans="16:22">
      <c r="P305" s="31" t="str">
        <f t="shared" si="16"/>
        <v/>
      </c>
      <c r="U305" s="44" t="str">
        <f t="shared" si="17"/>
        <v/>
      </c>
      <c r="V305" s="44" t="str">
        <f t="shared" si="18"/>
        <v/>
      </c>
    </row>
    <row r="306" spans="16:22">
      <c r="P306" s="31" t="str">
        <f t="shared" si="16"/>
        <v/>
      </c>
      <c r="U306" s="44" t="str">
        <f t="shared" si="17"/>
        <v/>
      </c>
      <c r="V306" s="44" t="str">
        <f t="shared" si="18"/>
        <v/>
      </c>
    </row>
    <row r="307" spans="16:22">
      <c r="P307" s="31" t="str">
        <f t="shared" si="16"/>
        <v/>
      </c>
      <c r="U307" s="44" t="str">
        <f t="shared" si="17"/>
        <v/>
      </c>
      <c r="V307" s="44" t="str">
        <f t="shared" si="18"/>
        <v/>
      </c>
    </row>
    <row r="308" spans="16:22">
      <c r="P308" s="31" t="str">
        <f t="shared" si="16"/>
        <v/>
      </c>
      <c r="U308" s="44" t="str">
        <f t="shared" si="17"/>
        <v/>
      </c>
      <c r="V308" s="44" t="str">
        <f t="shared" si="18"/>
        <v/>
      </c>
    </row>
    <row r="309" spans="16:22">
      <c r="P309" s="31" t="str">
        <f t="shared" si="16"/>
        <v/>
      </c>
      <c r="U309" s="44" t="str">
        <f t="shared" si="17"/>
        <v/>
      </c>
      <c r="V309" s="44" t="str">
        <f t="shared" si="18"/>
        <v/>
      </c>
    </row>
    <row r="310" spans="16:22">
      <c r="P310" s="31" t="str">
        <f t="shared" si="16"/>
        <v/>
      </c>
      <c r="U310" s="44" t="str">
        <f t="shared" si="17"/>
        <v/>
      </c>
      <c r="V310" s="44" t="str">
        <f t="shared" si="18"/>
        <v/>
      </c>
    </row>
    <row r="311" spans="16:22">
      <c r="P311" s="31" t="str">
        <f t="shared" si="16"/>
        <v/>
      </c>
      <c r="U311" s="44" t="str">
        <f t="shared" si="17"/>
        <v/>
      </c>
      <c r="V311" s="44" t="str">
        <f t="shared" si="18"/>
        <v/>
      </c>
    </row>
    <row r="312" spans="16:22">
      <c r="P312" s="31" t="str">
        <f t="shared" si="16"/>
        <v/>
      </c>
      <c r="U312" s="44" t="str">
        <f t="shared" si="17"/>
        <v/>
      </c>
      <c r="V312" s="44" t="str">
        <f t="shared" si="18"/>
        <v/>
      </c>
    </row>
    <row r="313" spans="16:22">
      <c r="P313" s="31" t="str">
        <f t="shared" si="16"/>
        <v/>
      </c>
      <c r="U313" s="44" t="str">
        <f t="shared" si="17"/>
        <v/>
      </c>
      <c r="V313" s="44" t="str">
        <f t="shared" si="18"/>
        <v/>
      </c>
    </row>
    <row r="314" spans="16:22">
      <c r="P314" s="31" t="str">
        <f t="shared" si="16"/>
        <v/>
      </c>
      <c r="U314" s="44" t="str">
        <f t="shared" si="17"/>
        <v/>
      </c>
      <c r="V314" s="44" t="str">
        <f t="shared" si="18"/>
        <v/>
      </c>
    </row>
    <row r="315" spans="16:22">
      <c r="P315" s="31" t="str">
        <f t="shared" si="16"/>
        <v/>
      </c>
      <c r="U315" s="44" t="str">
        <f t="shared" si="17"/>
        <v/>
      </c>
      <c r="V315" s="44" t="str">
        <f t="shared" si="18"/>
        <v/>
      </c>
    </row>
    <row r="316" spans="16:22">
      <c r="P316" s="31" t="str">
        <f t="shared" si="16"/>
        <v/>
      </c>
      <c r="U316" s="44" t="str">
        <f t="shared" si="17"/>
        <v/>
      </c>
      <c r="V316" s="44" t="str">
        <f t="shared" si="18"/>
        <v/>
      </c>
    </row>
    <row r="317" spans="16:22">
      <c r="P317" s="31" t="str">
        <f t="shared" si="16"/>
        <v/>
      </c>
      <c r="U317" s="44" t="str">
        <f t="shared" si="17"/>
        <v/>
      </c>
      <c r="V317" s="44" t="str">
        <f t="shared" si="18"/>
        <v/>
      </c>
    </row>
    <row r="318" spans="16:22">
      <c r="P318" s="31" t="str">
        <f t="shared" si="16"/>
        <v/>
      </c>
      <c r="U318" s="44" t="str">
        <f t="shared" si="17"/>
        <v/>
      </c>
      <c r="V318" s="44" t="str">
        <f t="shared" si="18"/>
        <v/>
      </c>
    </row>
    <row r="319" spans="16:22">
      <c r="P319" s="31" t="str">
        <f t="shared" si="16"/>
        <v/>
      </c>
      <c r="U319" s="44" t="str">
        <f t="shared" si="17"/>
        <v/>
      </c>
      <c r="V319" s="44" t="str">
        <f t="shared" si="18"/>
        <v/>
      </c>
    </row>
    <row r="320" spans="16:22">
      <c r="P320" s="31" t="str">
        <f t="shared" si="16"/>
        <v/>
      </c>
      <c r="U320" s="44" t="str">
        <f t="shared" si="17"/>
        <v/>
      </c>
      <c r="V320" s="44" t="str">
        <f t="shared" si="18"/>
        <v/>
      </c>
    </row>
    <row r="321" spans="16:22">
      <c r="P321" s="31" t="str">
        <f t="shared" si="16"/>
        <v/>
      </c>
      <c r="U321" s="44" t="str">
        <f t="shared" si="17"/>
        <v/>
      </c>
      <c r="V321" s="44" t="str">
        <f t="shared" si="18"/>
        <v/>
      </c>
    </row>
    <row r="322" spans="16:22">
      <c r="P322" s="31" t="str">
        <f t="shared" si="16"/>
        <v/>
      </c>
      <c r="U322" s="44" t="str">
        <f t="shared" si="17"/>
        <v/>
      </c>
      <c r="V322" s="44" t="str">
        <f t="shared" si="18"/>
        <v/>
      </c>
    </row>
    <row r="323" spans="16:22">
      <c r="P323" s="31" t="str">
        <f t="shared" si="16"/>
        <v/>
      </c>
      <c r="U323" s="44" t="str">
        <f t="shared" si="17"/>
        <v/>
      </c>
      <c r="V323" s="44" t="str">
        <f t="shared" si="18"/>
        <v/>
      </c>
    </row>
    <row r="324" spans="16:22">
      <c r="P324" s="31" t="str">
        <f t="shared" si="16"/>
        <v/>
      </c>
      <c r="U324" s="44" t="str">
        <f t="shared" si="17"/>
        <v/>
      </c>
      <c r="V324" s="44" t="str">
        <f t="shared" si="18"/>
        <v/>
      </c>
    </row>
    <row r="325" spans="16:22">
      <c r="P325" s="31" t="str">
        <f t="shared" si="16"/>
        <v/>
      </c>
      <c r="U325" s="44" t="str">
        <f t="shared" si="17"/>
        <v/>
      </c>
      <c r="V325" s="44" t="str">
        <f t="shared" si="18"/>
        <v/>
      </c>
    </row>
    <row r="326" spans="16:22">
      <c r="P326" s="31" t="str">
        <f t="shared" si="16"/>
        <v/>
      </c>
      <c r="U326" s="44" t="str">
        <f t="shared" si="17"/>
        <v/>
      </c>
      <c r="V326" s="44" t="str">
        <f t="shared" si="18"/>
        <v/>
      </c>
    </row>
    <row r="327" spans="16:22">
      <c r="P327" s="31" t="str">
        <f t="shared" si="16"/>
        <v/>
      </c>
      <c r="U327" s="44" t="str">
        <f t="shared" si="17"/>
        <v/>
      </c>
      <c r="V327" s="44" t="str">
        <f t="shared" si="18"/>
        <v/>
      </c>
    </row>
    <row r="328" spans="16:22">
      <c r="P328" s="31" t="str">
        <f t="shared" si="16"/>
        <v/>
      </c>
      <c r="U328" s="44" t="str">
        <f t="shared" si="17"/>
        <v/>
      </c>
      <c r="V328" s="44" t="str">
        <f t="shared" si="18"/>
        <v/>
      </c>
    </row>
    <row r="329" spans="16:22">
      <c r="P329" s="31" t="str">
        <f t="shared" si="16"/>
        <v/>
      </c>
      <c r="U329" s="44" t="str">
        <f t="shared" si="17"/>
        <v/>
      </c>
      <c r="V329" s="44" t="str">
        <f t="shared" si="18"/>
        <v/>
      </c>
    </row>
    <row r="330" spans="16:22">
      <c r="P330" s="31" t="str">
        <f t="shared" si="16"/>
        <v/>
      </c>
      <c r="U330" s="44" t="str">
        <f t="shared" si="17"/>
        <v/>
      </c>
      <c r="V330" s="44" t="str">
        <f t="shared" si="18"/>
        <v/>
      </c>
    </row>
    <row r="331" spans="16:22">
      <c r="P331" s="31" t="str">
        <f t="shared" si="16"/>
        <v/>
      </c>
      <c r="U331" s="44" t="str">
        <f t="shared" si="17"/>
        <v/>
      </c>
      <c r="V331" s="44" t="str">
        <f t="shared" si="18"/>
        <v/>
      </c>
    </row>
    <row r="332" spans="16:22">
      <c r="P332" s="31" t="str">
        <f t="shared" si="16"/>
        <v/>
      </c>
      <c r="U332" s="44" t="str">
        <f t="shared" si="17"/>
        <v/>
      </c>
      <c r="V332" s="44" t="str">
        <f t="shared" si="18"/>
        <v/>
      </c>
    </row>
    <row r="333" spans="16:22">
      <c r="P333" s="31" t="str">
        <f t="shared" si="16"/>
        <v/>
      </c>
      <c r="U333" s="44" t="str">
        <f t="shared" si="17"/>
        <v/>
      </c>
      <c r="V333" s="44" t="str">
        <f t="shared" si="18"/>
        <v/>
      </c>
    </row>
    <row r="334" spans="16:22">
      <c r="P334" s="31" t="str">
        <f t="shared" si="16"/>
        <v/>
      </c>
      <c r="U334" s="44" t="str">
        <f t="shared" si="17"/>
        <v/>
      </c>
      <c r="V334" s="44" t="str">
        <f t="shared" si="18"/>
        <v/>
      </c>
    </row>
    <row r="335" spans="16:22">
      <c r="P335" s="31" t="str">
        <f t="shared" si="16"/>
        <v/>
      </c>
      <c r="U335" s="44" t="str">
        <f t="shared" si="17"/>
        <v/>
      </c>
      <c r="V335" s="44" t="str">
        <f t="shared" si="18"/>
        <v/>
      </c>
    </row>
    <row r="336" spans="16:22">
      <c r="P336" s="31" t="str">
        <f t="shared" si="16"/>
        <v/>
      </c>
      <c r="U336" s="44" t="str">
        <f t="shared" si="17"/>
        <v/>
      </c>
      <c r="V336" s="44" t="str">
        <f t="shared" si="18"/>
        <v/>
      </c>
    </row>
    <row r="337" spans="16:22">
      <c r="P337" s="31" t="str">
        <f t="shared" si="16"/>
        <v/>
      </c>
      <c r="U337" s="44" t="str">
        <f t="shared" si="17"/>
        <v/>
      </c>
      <c r="V337" s="44" t="str">
        <f t="shared" si="18"/>
        <v/>
      </c>
    </row>
    <row r="338" spans="16:22">
      <c r="P338" s="31" t="str">
        <f t="shared" si="16"/>
        <v/>
      </c>
      <c r="U338" s="44" t="str">
        <f t="shared" si="17"/>
        <v/>
      </c>
      <c r="V338" s="44" t="str">
        <f t="shared" si="18"/>
        <v/>
      </c>
    </row>
    <row r="339" spans="16:22">
      <c r="P339" s="31" t="str">
        <f t="shared" si="16"/>
        <v/>
      </c>
      <c r="U339" s="44" t="str">
        <f t="shared" si="17"/>
        <v/>
      </c>
      <c r="V339" s="44" t="str">
        <f t="shared" si="18"/>
        <v/>
      </c>
    </row>
    <row r="340" spans="16:22">
      <c r="P340" s="31" t="str">
        <f t="shared" si="16"/>
        <v/>
      </c>
      <c r="U340" s="44" t="str">
        <f t="shared" si="17"/>
        <v/>
      </c>
      <c r="V340" s="44" t="str">
        <f t="shared" si="18"/>
        <v/>
      </c>
    </row>
    <row r="341" spans="16:22">
      <c r="P341" s="31" t="str">
        <f t="shared" si="16"/>
        <v/>
      </c>
      <c r="U341" s="44" t="str">
        <f t="shared" si="17"/>
        <v/>
      </c>
      <c r="V341" s="44" t="str">
        <f t="shared" si="18"/>
        <v/>
      </c>
    </row>
    <row r="342" spans="16:22">
      <c r="P342" s="31" t="str">
        <f t="shared" si="16"/>
        <v/>
      </c>
      <c r="U342" s="44" t="str">
        <f t="shared" si="17"/>
        <v/>
      </c>
      <c r="V342" s="44" t="str">
        <f t="shared" si="18"/>
        <v/>
      </c>
    </row>
    <row r="343" spans="16:22">
      <c r="P343" s="31" t="str">
        <f t="shared" si="16"/>
        <v/>
      </c>
      <c r="U343" s="44" t="str">
        <f t="shared" si="17"/>
        <v/>
      </c>
      <c r="V343" s="44" t="str">
        <f t="shared" si="18"/>
        <v/>
      </c>
    </row>
    <row r="344" spans="16:22">
      <c r="P344" s="31" t="str">
        <f t="shared" si="16"/>
        <v/>
      </c>
      <c r="U344" s="44" t="str">
        <f t="shared" si="17"/>
        <v/>
      </c>
      <c r="V344" s="44" t="str">
        <f t="shared" si="18"/>
        <v/>
      </c>
    </row>
    <row r="345" spans="16:22">
      <c r="P345" s="31" t="str">
        <f t="shared" si="16"/>
        <v/>
      </c>
      <c r="U345" s="44" t="str">
        <f t="shared" si="17"/>
        <v/>
      </c>
      <c r="V345" s="44" t="str">
        <f t="shared" si="18"/>
        <v/>
      </c>
    </row>
    <row r="346" spans="16:22">
      <c r="P346" s="31" t="str">
        <f t="shared" si="16"/>
        <v/>
      </c>
      <c r="U346" s="44" t="str">
        <f t="shared" si="17"/>
        <v/>
      </c>
      <c r="V346" s="44" t="str">
        <f t="shared" si="18"/>
        <v/>
      </c>
    </row>
    <row r="347" spans="16:22">
      <c r="P347" s="31" t="str">
        <f t="shared" si="16"/>
        <v/>
      </c>
      <c r="U347" s="44" t="str">
        <f t="shared" si="17"/>
        <v/>
      </c>
      <c r="V347" s="44" t="str">
        <f t="shared" si="18"/>
        <v/>
      </c>
    </row>
    <row r="348" spans="16:22">
      <c r="P348" s="31" t="str">
        <f t="shared" si="16"/>
        <v/>
      </c>
      <c r="U348" s="44" t="str">
        <f t="shared" si="17"/>
        <v/>
      </c>
      <c r="V348" s="44" t="str">
        <f t="shared" si="18"/>
        <v/>
      </c>
    </row>
    <row r="349" spans="16:22">
      <c r="P349" s="31" t="str">
        <f t="shared" si="16"/>
        <v/>
      </c>
      <c r="U349" s="44" t="str">
        <f t="shared" si="17"/>
        <v/>
      </c>
      <c r="V349" s="44" t="str">
        <f t="shared" si="18"/>
        <v/>
      </c>
    </row>
    <row r="350" spans="16:22">
      <c r="P350" s="31" t="str">
        <f t="shared" si="16"/>
        <v/>
      </c>
      <c r="U350" s="44" t="str">
        <f t="shared" si="17"/>
        <v/>
      </c>
      <c r="V350" s="44" t="str">
        <f t="shared" si="18"/>
        <v/>
      </c>
    </row>
    <row r="351" spans="16:22">
      <c r="P351" s="31" t="str">
        <f t="shared" ref="P351:P414" si="19">IF(O351="罚款","罚款"&amp;SUBSTITUTE(SUBSTITUTE(IF(Q351*10000&gt;-0.4%,,"负")&amp;TEXT(INT(FIXED(ABS(Q351*10000))),"[dbnum2]G/通用格式元;;")&amp;TEXT(RIGHT(FIXED(Q351*10000),2),"[dbnum2]0角0分;;"&amp;IF(ABS(Q351*10000)&gt;1%,"整",)),"零角",IF(ABS(Q351*10000)&lt;1,,"零")),"零分","整"),IF(O351="责令停产停业","停业整顿7日",""))</f>
        <v/>
      </c>
      <c r="U351" s="44" t="str">
        <f t="shared" ref="U351:U414" si="20">IF(ISBLANK(T351),"",EDATE(T351,12))</f>
        <v/>
      </c>
      <c r="V351" s="44" t="str">
        <f t="shared" ref="V351:V414" si="21">IF(ISBLANK(T351),"",EDATE(T351,12))</f>
        <v/>
      </c>
    </row>
    <row r="352" spans="16:22">
      <c r="P352" s="31" t="str">
        <f t="shared" si="19"/>
        <v/>
      </c>
      <c r="U352" s="44" t="str">
        <f t="shared" si="20"/>
        <v/>
      </c>
      <c r="V352" s="44" t="str">
        <f t="shared" si="21"/>
        <v/>
      </c>
    </row>
    <row r="353" spans="16:22">
      <c r="P353" s="31" t="str">
        <f t="shared" si="19"/>
        <v/>
      </c>
      <c r="U353" s="44" t="str">
        <f t="shared" si="20"/>
        <v/>
      </c>
      <c r="V353" s="44" t="str">
        <f t="shared" si="21"/>
        <v/>
      </c>
    </row>
    <row r="354" spans="16:22">
      <c r="P354" s="31" t="str">
        <f t="shared" si="19"/>
        <v/>
      </c>
      <c r="U354" s="44" t="str">
        <f t="shared" si="20"/>
        <v/>
      </c>
      <c r="V354" s="44" t="str">
        <f t="shared" si="21"/>
        <v/>
      </c>
    </row>
    <row r="355" spans="16:22">
      <c r="P355" s="31" t="str">
        <f t="shared" si="19"/>
        <v/>
      </c>
      <c r="U355" s="44" t="str">
        <f t="shared" si="20"/>
        <v/>
      </c>
      <c r="V355" s="44" t="str">
        <f t="shared" si="21"/>
        <v/>
      </c>
    </row>
    <row r="356" spans="16:22">
      <c r="P356" s="31" t="str">
        <f t="shared" si="19"/>
        <v/>
      </c>
      <c r="U356" s="44" t="str">
        <f t="shared" si="20"/>
        <v/>
      </c>
      <c r="V356" s="44" t="str">
        <f t="shared" si="21"/>
        <v/>
      </c>
    </row>
    <row r="357" spans="16:22">
      <c r="P357" s="31" t="str">
        <f t="shared" si="19"/>
        <v/>
      </c>
      <c r="U357" s="44" t="str">
        <f t="shared" si="20"/>
        <v/>
      </c>
      <c r="V357" s="44" t="str">
        <f t="shared" si="21"/>
        <v/>
      </c>
    </row>
    <row r="358" spans="16:22">
      <c r="P358" s="31" t="str">
        <f t="shared" si="19"/>
        <v/>
      </c>
      <c r="U358" s="44" t="str">
        <f t="shared" si="20"/>
        <v/>
      </c>
      <c r="V358" s="44" t="str">
        <f t="shared" si="21"/>
        <v/>
      </c>
    </row>
    <row r="359" spans="16:22">
      <c r="P359" s="31" t="str">
        <f t="shared" si="19"/>
        <v/>
      </c>
      <c r="U359" s="44" t="str">
        <f t="shared" si="20"/>
        <v/>
      </c>
      <c r="V359" s="44" t="str">
        <f t="shared" si="21"/>
        <v/>
      </c>
    </row>
    <row r="360" spans="16:22">
      <c r="P360" s="31" t="str">
        <f t="shared" si="19"/>
        <v/>
      </c>
      <c r="U360" s="44" t="str">
        <f t="shared" si="20"/>
        <v/>
      </c>
      <c r="V360" s="44" t="str">
        <f t="shared" si="21"/>
        <v/>
      </c>
    </row>
    <row r="361" spans="16:22">
      <c r="P361" s="31" t="str">
        <f t="shared" si="19"/>
        <v/>
      </c>
      <c r="U361" s="44" t="str">
        <f t="shared" si="20"/>
        <v/>
      </c>
      <c r="V361" s="44" t="str">
        <f t="shared" si="21"/>
        <v/>
      </c>
    </row>
    <row r="362" spans="16:22">
      <c r="P362" s="31" t="str">
        <f t="shared" si="19"/>
        <v/>
      </c>
      <c r="U362" s="44" t="str">
        <f t="shared" si="20"/>
        <v/>
      </c>
      <c r="V362" s="44" t="str">
        <f t="shared" si="21"/>
        <v/>
      </c>
    </row>
    <row r="363" spans="16:22">
      <c r="P363" s="31" t="str">
        <f t="shared" si="19"/>
        <v/>
      </c>
      <c r="U363" s="44" t="str">
        <f t="shared" si="20"/>
        <v/>
      </c>
      <c r="V363" s="44" t="str">
        <f t="shared" si="21"/>
        <v/>
      </c>
    </row>
    <row r="364" spans="16:22">
      <c r="P364" s="31" t="str">
        <f t="shared" si="19"/>
        <v/>
      </c>
      <c r="U364" s="44" t="str">
        <f t="shared" si="20"/>
        <v/>
      </c>
      <c r="V364" s="44" t="str">
        <f t="shared" si="21"/>
        <v/>
      </c>
    </row>
    <row r="365" spans="16:22">
      <c r="P365" s="31" t="str">
        <f t="shared" si="19"/>
        <v/>
      </c>
      <c r="U365" s="44" t="str">
        <f t="shared" si="20"/>
        <v/>
      </c>
      <c r="V365" s="44" t="str">
        <f t="shared" si="21"/>
        <v/>
      </c>
    </row>
    <row r="366" spans="16:22">
      <c r="P366" s="31" t="str">
        <f t="shared" si="19"/>
        <v/>
      </c>
      <c r="U366" s="44" t="str">
        <f t="shared" si="20"/>
        <v/>
      </c>
      <c r="V366" s="44" t="str">
        <f t="shared" si="21"/>
        <v/>
      </c>
    </row>
    <row r="367" spans="16:22">
      <c r="P367" s="31" t="str">
        <f t="shared" si="19"/>
        <v/>
      </c>
      <c r="U367" s="44" t="str">
        <f t="shared" si="20"/>
        <v/>
      </c>
      <c r="V367" s="44" t="str">
        <f t="shared" si="21"/>
        <v/>
      </c>
    </row>
    <row r="368" spans="16:22">
      <c r="P368" s="31" t="str">
        <f t="shared" si="19"/>
        <v/>
      </c>
      <c r="U368" s="44" t="str">
        <f t="shared" si="20"/>
        <v/>
      </c>
      <c r="V368" s="44" t="str">
        <f t="shared" si="21"/>
        <v/>
      </c>
    </row>
    <row r="369" spans="16:22">
      <c r="P369" s="31" t="str">
        <f t="shared" si="19"/>
        <v/>
      </c>
      <c r="U369" s="44" t="str">
        <f t="shared" si="20"/>
        <v/>
      </c>
      <c r="V369" s="44" t="str">
        <f t="shared" si="21"/>
        <v/>
      </c>
    </row>
    <row r="370" spans="16:22">
      <c r="P370" s="31" t="str">
        <f t="shared" si="19"/>
        <v/>
      </c>
      <c r="U370" s="44" t="str">
        <f t="shared" si="20"/>
        <v/>
      </c>
      <c r="V370" s="44" t="str">
        <f t="shared" si="21"/>
        <v/>
      </c>
    </row>
    <row r="371" spans="16:22">
      <c r="P371" s="31" t="str">
        <f t="shared" si="19"/>
        <v/>
      </c>
      <c r="U371" s="44" t="str">
        <f t="shared" si="20"/>
        <v/>
      </c>
      <c r="V371" s="44" t="str">
        <f t="shared" si="21"/>
        <v/>
      </c>
    </row>
    <row r="372" spans="16:22">
      <c r="P372" s="31" t="str">
        <f t="shared" si="19"/>
        <v/>
      </c>
      <c r="U372" s="44" t="str">
        <f t="shared" si="20"/>
        <v/>
      </c>
      <c r="V372" s="44" t="str">
        <f t="shared" si="21"/>
        <v/>
      </c>
    </row>
    <row r="373" spans="16:22">
      <c r="P373" s="31" t="str">
        <f t="shared" si="19"/>
        <v/>
      </c>
      <c r="U373" s="44" t="str">
        <f t="shared" si="20"/>
        <v/>
      </c>
      <c r="V373" s="44" t="str">
        <f t="shared" si="21"/>
        <v/>
      </c>
    </row>
    <row r="374" spans="16:22">
      <c r="P374" s="31" t="str">
        <f t="shared" si="19"/>
        <v/>
      </c>
      <c r="U374" s="44" t="str">
        <f t="shared" si="20"/>
        <v/>
      </c>
      <c r="V374" s="44" t="str">
        <f t="shared" si="21"/>
        <v/>
      </c>
    </row>
    <row r="375" spans="16:22">
      <c r="P375" s="31" t="str">
        <f t="shared" si="19"/>
        <v/>
      </c>
      <c r="U375" s="44" t="str">
        <f t="shared" si="20"/>
        <v/>
      </c>
      <c r="V375" s="44" t="str">
        <f t="shared" si="21"/>
        <v/>
      </c>
    </row>
    <row r="376" spans="16:22">
      <c r="P376" s="31" t="str">
        <f t="shared" si="19"/>
        <v/>
      </c>
      <c r="U376" s="44" t="str">
        <f t="shared" si="20"/>
        <v/>
      </c>
      <c r="V376" s="44" t="str">
        <f t="shared" si="21"/>
        <v/>
      </c>
    </row>
    <row r="377" spans="16:22">
      <c r="P377" s="31" t="str">
        <f t="shared" si="19"/>
        <v/>
      </c>
      <c r="U377" s="44" t="str">
        <f t="shared" si="20"/>
        <v/>
      </c>
      <c r="V377" s="44" t="str">
        <f t="shared" si="21"/>
        <v/>
      </c>
    </row>
    <row r="378" spans="16:22">
      <c r="P378" s="31" t="str">
        <f t="shared" si="19"/>
        <v/>
      </c>
      <c r="U378" s="44" t="str">
        <f t="shared" si="20"/>
        <v/>
      </c>
      <c r="V378" s="44" t="str">
        <f t="shared" si="21"/>
        <v/>
      </c>
    </row>
    <row r="379" spans="16:22">
      <c r="P379" s="31" t="str">
        <f t="shared" si="19"/>
        <v/>
      </c>
      <c r="U379" s="44" t="str">
        <f t="shared" si="20"/>
        <v/>
      </c>
      <c r="V379" s="44" t="str">
        <f t="shared" si="21"/>
        <v/>
      </c>
    </row>
    <row r="380" spans="16:22">
      <c r="P380" s="31" t="str">
        <f t="shared" si="19"/>
        <v/>
      </c>
      <c r="U380" s="44" t="str">
        <f t="shared" si="20"/>
        <v/>
      </c>
      <c r="V380" s="44" t="str">
        <f t="shared" si="21"/>
        <v/>
      </c>
    </row>
    <row r="381" spans="16:22">
      <c r="P381" s="31" t="str">
        <f t="shared" si="19"/>
        <v/>
      </c>
      <c r="U381" s="44" t="str">
        <f t="shared" si="20"/>
        <v/>
      </c>
      <c r="V381" s="44" t="str">
        <f t="shared" si="21"/>
        <v/>
      </c>
    </row>
    <row r="382" spans="16:22">
      <c r="P382" s="31" t="str">
        <f t="shared" si="19"/>
        <v/>
      </c>
      <c r="U382" s="44" t="str">
        <f t="shared" si="20"/>
        <v/>
      </c>
      <c r="V382" s="44" t="str">
        <f t="shared" si="21"/>
        <v/>
      </c>
    </row>
    <row r="383" spans="16:22">
      <c r="P383" s="31" t="str">
        <f t="shared" si="19"/>
        <v/>
      </c>
      <c r="U383" s="44" t="str">
        <f t="shared" si="20"/>
        <v/>
      </c>
      <c r="V383" s="44" t="str">
        <f t="shared" si="21"/>
        <v/>
      </c>
    </row>
    <row r="384" spans="16:22">
      <c r="P384" s="31" t="str">
        <f t="shared" si="19"/>
        <v/>
      </c>
      <c r="U384" s="44" t="str">
        <f t="shared" si="20"/>
        <v/>
      </c>
      <c r="V384" s="44" t="str">
        <f t="shared" si="21"/>
        <v/>
      </c>
    </row>
    <row r="385" spans="16:22">
      <c r="P385" s="31" t="str">
        <f t="shared" si="19"/>
        <v/>
      </c>
      <c r="U385" s="44" t="str">
        <f t="shared" si="20"/>
        <v/>
      </c>
      <c r="V385" s="44" t="str">
        <f t="shared" si="21"/>
        <v/>
      </c>
    </row>
    <row r="386" spans="16:22">
      <c r="P386" s="31" t="str">
        <f t="shared" si="19"/>
        <v/>
      </c>
      <c r="U386" s="44" t="str">
        <f t="shared" si="20"/>
        <v/>
      </c>
      <c r="V386" s="44" t="str">
        <f t="shared" si="21"/>
        <v/>
      </c>
    </row>
    <row r="387" spans="16:22">
      <c r="P387" s="31" t="str">
        <f t="shared" si="19"/>
        <v/>
      </c>
      <c r="U387" s="44" t="str">
        <f t="shared" si="20"/>
        <v/>
      </c>
      <c r="V387" s="44" t="str">
        <f t="shared" si="21"/>
        <v/>
      </c>
    </row>
    <row r="388" spans="16:22">
      <c r="P388" s="31" t="str">
        <f t="shared" si="19"/>
        <v/>
      </c>
      <c r="U388" s="44" t="str">
        <f t="shared" si="20"/>
        <v/>
      </c>
      <c r="V388" s="44" t="str">
        <f t="shared" si="21"/>
        <v/>
      </c>
    </row>
    <row r="389" spans="16:22">
      <c r="P389" s="31" t="str">
        <f t="shared" si="19"/>
        <v/>
      </c>
      <c r="U389" s="44" t="str">
        <f t="shared" si="20"/>
        <v/>
      </c>
      <c r="V389" s="44" t="str">
        <f t="shared" si="21"/>
        <v/>
      </c>
    </row>
    <row r="390" spans="16:22">
      <c r="P390" s="31" t="str">
        <f t="shared" si="19"/>
        <v/>
      </c>
      <c r="U390" s="44" t="str">
        <f t="shared" si="20"/>
        <v/>
      </c>
      <c r="V390" s="44" t="str">
        <f t="shared" si="21"/>
        <v/>
      </c>
    </row>
    <row r="391" spans="16:22">
      <c r="P391" s="31" t="str">
        <f t="shared" si="19"/>
        <v/>
      </c>
      <c r="U391" s="44" t="str">
        <f t="shared" si="20"/>
        <v/>
      </c>
      <c r="V391" s="44" t="str">
        <f t="shared" si="21"/>
        <v/>
      </c>
    </row>
    <row r="392" spans="16:22">
      <c r="P392" s="31" t="str">
        <f t="shared" si="19"/>
        <v/>
      </c>
      <c r="U392" s="44" t="str">
        <f t="shared" si="20"/>
        <v/>
      </c>
      <c r="V392" s="44" t="str">
        <f t="shared" si="21"/>
        <v/>
      </c>
    </row>
    <row r="393" spans="16:22">
      <c r="P393" s="31" t="str">
        <f t="shared" si="19"/>
        <v/>
      </c>
      <c r="U393" s="44" t="str">
        <f t="shared" si="20"/>
        <v/>
      </c>
      <c r="V393" s="44" t="str">
        <f t="shared" si="21"/>
        <v/>
      </c>
    </row>
    <row r="394" spans="16:22">
      <c r="P394" s="31" t="str">
        <f t="shared" si="19"/>
        <v/>
      </c>
      <c r="U394" s="44" t="str">
        <f t="shared" si="20"/>
        <v/>
      </c>
      <c r="V394" s="44" t="str">
        <f t="shared" si="21"/>
        <v/>
      </c>
    </row>
    <row r="395" spans="16:22">
      <c r="P395" s="31" t="str">
        <f t="shared" si="19"/>
        <v/>
      </c>
      <c r="U395" s="44" t="str">
        <f t="shared" si="20"/>
        <v/>
      </c>
      <c r="V395" s="44" t="str">
        <f t="shared" si="21"/>
        <v/>
      </c>
    </row>
    <row r="396" spans="16:22">
      <c r="P396" s="31" t="str">
        <f t="shared" si="19"/>
        <v/>
      </c>
      <c r="U396" s="44" t="str">
        <f t="shared" si="20"/>
        <v/>
      </c>
      <c r="V396" s="44" t="str">
        <f t="shared" si="21"/>
        <v/>
      </c>
    </row>
    <row r="397" spans="16:22">
      <c r="P397" s="31" t="str">
        <f t="shared" si="19"/>
        <v/>
      </c>
      <c r="U397" s="44" t="str">
        <f t="shared" si="20"/>
        <v/>
      </c>
      <c r="V397" s="44" t="str">
        <f t="shared" si="21"/>
        <v/>
      </c>
    </row>
    <row r="398" spans="16:22">
      <c r="P398" s="31" t="str">
        <f t="shared" si="19"/>
        <v/>
      </c>
      <c r="U398" s="44" t="str">
        <f t="shared" si="20"/>
        <v/>
      </c>
      <c r="V398" s="44" t="str">
        <f t="shared" si="21"/>
        <v/>
      </c>
    </row>
    <row r="399" spans="16:22">
      <c r="P399" s="31" t="str">
        <f t="shared" si="19"/>
        <v/>
      </c>
      <c r="U399" s="44" t="str">
        <f t="shared" si="20"/>
        <v/>
      </c>
      <c r="V399" s="44" t="str">
        <f t="shared" si="21"/>
        <v/>
      </c>
    </row>
    <row r="400" spans="16:22">
      <c r="P400" s="31" t="str">
        <f t="shared" si="19"/>
        <v/>
      </c>
      <c r="U400" s="44" t="str">
        <f t="shared" si="20"/>
        <v/>
      </c>
      <c r="V400" s="44" t="str">
        <f t="shared" si="21"/>
        <v/>
      </c>
    </row>
    <row r="401" spans="16:22">
      <c r="P401" s="31" t="str">
        <f t="shared" si="19"/>
        <v/>
      </c>
      <c r="U401" s="44" t="str">
        <f t="shared" si="20"/>
        <v/>
      </c>
      <c r="V401" s="44" t="str">
        <f t="shared" si="21"/>
        <v/>
      </c>
    </row>
    <row r="402" spans="16:22">
      <c r="P402" s="31" t="str">
        <f t="shared" si="19"/>
        <v/>
      </c>
      <c r="U402" s="44" t="str">
        <f t="shared" si="20"/>
        <v/>
      </c>
      <c r="V402" s="44" t="str">
        <f t="shared" si="21"/>
        <v/>
      </c>
    </row>
    <row r="403" spans="16:22">
      <c r="P403" s="31" t="str">
        <f t="shared" si="19"/>
        <v/>
      </c>
      <c r="U403" s="44" t="str">
        <f t="shared" si="20"/>
        <v/>
      </c>
      <c r="V403" s="44" t="str">
        <f t="shared" si="21"/>
        <v/>
      </c>
    </row>
    <row r="404" spans="16:22">
      <c r="P404" s="31" t="str">
        <f t="shared" si="19"/>
        <v/>
      </c>
      <c r="U404" s="44" t="str">
        <f t="shared" si="20"/>
        <v/>
      </c>
      <c r="V404" s="44" t="str">
        <f t="shared" si="21"/>
        <v/>
      </c>
    </row>
    <row r="405" spans="16:22">
      <c r="P405" s="31" t="str">
        <f t="shared" si="19"/>
        <v/>
      </c>
      <c r="U405" s="44" t="str">
        <f t="shared" si="20"/>
        <v/>
      </c>
      <c r="V405" s="44" t="str">
        <f t="shared" si="21"/>
        <v/>
      </c>
    </row>
    <row r="406" spans="16:22">
      <c r="P406" s="31" t="str">
        <f t="shared" si="19"/>
        <v/>
      </c>
      <c r="U406" s="44" t="str">
        <f t="shared" si="20"/>
        <v/>
      </c>
      <c r="V406" s="44" t="str">
        <f t="shared" si="21"/>
        <v/>
      </c>
    </row>
    <row r="407" spans="16:22">
      <c r="P407" s="31" t="str">
        <f t="shared" si="19"/>
        <v/>
      </c>
      <c r="U407" s="44" t="str">
        <f t="shared" si="20"/>
        <v/>
      </c>
      <c r="V407" s="44" t="str">
        <f t="shared" si="21"/>
        <v/>
      </c>
    </row>
    <row r="408" spans="16:22">
      <c r="P408" s="31" t="str">
        <f t="shared" si="19"/>
        <v/>
      </c>
      <c r="U408" s="44" t="str">
        <f t="shared" si="20"/>
        <v/>
      </c>
      <c r="V408" s="44" t="str">
        <f t="shared" si="21"/>
        <v/>
      </c>
    </row>
    <row r="409" spans="16:22">
      <c r="P409" s="31" t="str">
        <f t="shared" si="19"/>
        <v/>
      </c>
      <c r="U409" s="44" t="str">
        <f t="shared" si="20"/>
        <v/>
      </c>
      <c r="V409" s="44" t="str">
        <f t="shared" si="21"/>
        <v/>
      </c>
    </row>
    <row r="410" spans="16:22">
      <c r="P410" s="31" t="str">
        <f t="shared" si="19"/>
        <v/>
      </c>
      <c r="U410" s="44" t="str">
        <f t="shared" si="20"/>
        <v/>
      </c>
      <c r="V410" s="44" t="str">
        <f t="shared" si="21"/>
        <v/>
      </c>
    </row>
    <row r="411" spans="16:22">
      <c r="P411" s="31" t="str">
        <f t="shared" si="19"/>
        <v/>
      </c>
      <c r="U411" s="44" t="str">
        <f t="shared" si="20"/>
        <v/>
      </c>
      <c r="V411" s="44" t="str">
        <f t="shared" si="21"/>
        <v/>
      </c>
    </row>
    <row r="412" spans="16:22">
      <c r="P412" s="31" t="str">
        <f t="shared" si="19"/>
        <v/>
      </c>
      <c r="U412" s="44" t="str">
        <f t="shared" si="20"/>
        <v/>
      </c>
      <c r="V412" s="44" t="str">
        <f t="shared" si="21"/>
        <v/>
      </c>
    </row>
    <row r="413" spans="16:22">
      <c r="P413" s="31" t="str">
        <f t="shared" si="19"/>
        <v/>
      </c>
      <c r="U413" s="44" t="str">
        <f t="shared" si="20"/>
        <v/>
      </c>
      <c r="V413" s="44" t="str">
        <f t="shared" si="21"/>
        <v/>
      </c>
    </row>
    <row r="414" spans="16:22">
      <c r="P414" s="31" t="str">
        <f t="shared" si="19"/>
        <v/>
      </c>
      <c r="U414" s="44" t="str">
        <f t="shared" si="20"/>
        <v/>
      </c>
      <c r="V414" s="44" t="str">
        <f t="shared" si="21"/>
        <v/>
      </c>
    </row>
    <row r="415" spans="16:22">
      <c r="P415" s="31" t="str">
        <f t="shared" ref="P415:P478" si="22">IF(O415="罚款","罚款"&amp;SUBSTITUTE(SUBSTITUTE(IF(Q415*10000&gt;-0.4%,,"负")&amp;TEXT(INT(FIXED(ABS(Q415*10000))),"[dbnum2]G/通用格式元;;")&amp;TEXT(RIGHT(FIXED(Q415*10000),2),"[dbnum2]0角0分;;"&amp;IF(ABS(Q415*10000)&gt;1%,"整",)),"零角",IF(ABS(Q415*10000)&lt;1,,"零")),"零分","整"),IF(O415="责令停产停业","停业整顿7日",""))</f>
        <v/>
      </c>
      <c r="U415" s="44" t="str">
        <f t="shared" ref="U415:U478" si="23">IF(ISBLANK(T415),"",EDATE(T415,12))</f>
        <v/>
      </c>
      <c r="V415" s="44" t="str">
        <f t="shared" ref="V415:V478" si="24">IF(ISBLANK(T415),"",EDATE(T415,12))</f>
        <v/>
      </c>
    </row>
    <row r="416" spans="16:22">
      <c r="P416" s="31" t="str">
        <f t="shared" si="22"/>
        <v/>
      </c>
      <c r="U416" s="44" t="str">
        <f t="shared" si="23"/>
        <v/>
      </c>
      <c r="V416" s="44" t="str">
        <f t="shared" si="24"/>
        <v/>
      </c>
    </row>
    <row r="417" spans="16:22">
      <c r="P417" s="31" t="str">
        <f t="shared" si="22"/>
        <v/>
      </c>
      <c r="U417" s="44" t="str">
        <f t="shared" si="23"/>
        <v/>
      </c>
      <c r="V417" s="44" t="str">
        <f t="shared" si="24"/>
        <v/>
      </c>
    </row>
    <row r="418" spans="16:22">
      <c r="P418" s="31" t="str">
        <f t="shared" si="22"/>
        <v/>
      </c>
      <c r="U418" s="44" t="str">
        <f t="shared" si="23"/>
        <v/>
      </c>
      <c r="V418" s="44" t="str">
        <f t="shared" si="24"/>
        <v/>
      </c>
    </row>
    <row r="419" spans="16:22">
      <c r="P419" s="31" t="str">
        <f t="shared" si="22"/>
        <v/>
      </c>
      <c r="U419" s="44" t="str">
        <f t="shared" si="23"/>
        <v/>
      </c>
      <c r="V419" s="44" t="str">
        <f t="shared" si="24"/>
        <v/>
      </c>
    </row>
    <row r="420" spans="16:22">
      <c r="P420" s="31" t="str">
        <f t="shared" si="22"/>
        <v/>
      </c>
      <c r="U420" s="44" t="str">
        <f t="shared" si="23"/>
        <v/>
      </c>
      <c r="V420" s="44" t="str">
        <f t="shared" si="24"/>
        <v/>
      </c>
    </row>
    <row r="421" spans="16:22">
      <c r="P421" s="31" t="str">
        <f t="shared" si="22"/>
        <v/>
      </c>
      <c r="U421" s="44" t="str">
        <f t="shared" si="23"/>
        <v/>
      </c>
      <c r="V421" s="44" t="str">
        <f t="shared" si="24"/>
        <v/>
      </c>
    </row>
    <row r="422" spans="16:22">
      <c r="P422" s="31" t="str">
        <f t="shared" si="22"/>
        <v/>
      </c>
      <c r="U422" s="44" t="str">
        <f t="shared" si="23"/>
        <v/>
      </c>
      <c r="V422" s="44" t="str">
        <f t="shared" si="24"/>
        <v/>
      </c>
    </row>
    <row r="423" spans="16:22">
      <c r="P423" s="31" t="str">
        <f t="shared" si="22"/>
        <v/>
      </c>
      <c r="U423" s="44" t="str">
        <f t="shared" si="23"/>
        <v/>
      </c>
      <c r="V423" s="44" t="str">
        <f t="shared" si="24"/>
        <v/>
      </c>
    </row>
    <row r="424" spans="16:22">
      <c r="P424" s="31" t="str">
        <f t="shared" si="22"/>
        <v/>
      </c>
      <c r="U424" s="44" t="str">
        <f t="shared" si="23"/>
        <v/>
      </c>
      <c r="V424" s="44" t="str">
        <f t="shared" si="24"/>
        <v/>
      </c>
    </row>
    <row r="425" spans="16:22">
      <c r="P425" s="31" t="str">
        <f t="shared" si="22"/>
        <v/>
      </c>
      <c r="U425" s="44" t="str">
        <f t="shared" si="23"/>
        <v/>
      </c>
      <c r="V425" s="44" t="str">
        <f t="shared" si="24"/>
        <v/>
      </c>
    </row>
    <row r="426" spans="16:22">
      <c r="P426" s="31" t="str">
        <f t="shared" si="22"/>
        <v/>
      </c>
      <c r="U426" s="44" t="str">
        <f t="shared" si="23"/>
        <v/>
      </c>
      <c r="V426" s="44" t="str">
        <f t="shared" si="24"/>
        <v/>
      </c>
    </row>
    <row r="427" spans="16:22">
      <c r="P427" s="31" t="str">
        <f t="shared" si="22"/>
        <v/>
      </c>
      <c r="U427" s="44" t="str">
        <f t="shared" si="23"/>
        <v/>
      </c>
      <c r="V427" s="44" t="str">
        <f t="shared" si="24"/>
        <v/>
      </c>
    </row>
    <row r="428" spans="16:22">
      <c r="P428" s="31" t="str">
        <f t="shared" si="22"/>
        <v/>
      </c>
      <c r="U428" s="44" t="str">
        <f t="shared" si="23"/>
        <v/>
      </c>
      <c r="V428" s="44" t="str">
        <f t="shared" si="24"/>
        <v/>
      </c>
    </row>
    <row r="429" spans="16:22">
      <c r="P429" s="31" t="str">
        <f t="shared" si="22"/>
        <v/>
      </c>
      <c r="U429" s="44" t="str">
        <f t="shared" si="23"/>
        <v/>
      </c>
      <c r="V429" s="44" t="str">
        <f t="shared" si="24"/>
        <v/>
      </c>
    </row>
    <row r="430" spans="16:22">
      <c r="P430" s="31" t="str">
        <f t="shared" si="22"/>
        <v/>
      </c>
      <c r="U430" s="44" t="str">
        <f t="shared" si="23"/>
        <v/>
      </c>
      <c r="V430" s="44" t="str">
        <f t="shared" si="24"/>
        <v/>
      </c>
    </row>
    <row r="431" spans="16:22">
      <c r="P431" s="31" t="str">
        <f t="shared" si="22"/>
        <v/>
      </c>
      <c r="U431" s="44" t="str">
        <f t="shared" si="23"/>
        <v/>
      </c>
      <c r="V431" s="44" t="str">
        <f t="shared" si="24"/>
        <v/>
      </c>
    </row>
    <row r="432" spans="16:22">
      <c r="P432" s="31" t="str">
        <f t="shared" si="22"/>
        <v/>
      </c>
      <c r="U432" s="44" t="str">
        <f t="shared" si="23"/>
        <v/>
      </c>
      <c r="V432" s="44" t="str">
        <f t="shared" si="24"/>
        <v/>
      </c>
    </row>
    <row r="433" spans="16:22">
      <c r="P433" s="31" t="str">
        <f t="shared" si="22"/>
        <v/>
      </c>
      <c r="U433" s="44" t="str">
        <f t="shared" si="23"/>
        <v/>
      </c>
      <c r="V433" s="44" t="str">
        <f t="shared" si="24"/>
        <v/>
      </c>
    </row>
    <row r="434" spans="16:22">
      <c r="P434" s="31" t="str">
        <f t="shared" si="22"/>
        <v/>
      </c>
      <c r="U434" s="44" t="str">
        <f t="shared" si="23"/>
        <v/>
      </c>
      <c r="V434" s="44" t="str">
        <f t="shared" si="24"/>
        <v/>
      </c>
    </row>
    <row r="435" spans="16:22">
      <c r="P435" s="31" t="str">
        <f t="shared" si="22"/>
        <v/>
      </c>
      <c r="U435" s="44" t="str">
        <f t="shared" si="23"/>
        <v/>
      </c>
      <c r="V435" s="44" t="str">
        <f t="shared" si="24"/>
        <v/>
      </c>
    </row>
    <row r="436" spans="16:22">
      <c r="P436" s="31" t="str">
        <f t="shared" si="22"/>
        <v/>
      </c>
      <c r="U436" s="44" t="str">
        <f t="shared" si="23"/>
        <v/>
      </c>
      <c r="V436" s="44" t="str">
        <f t="shared" si="24"/>
        <v/>
      </c>
    </row>
    <row r="437" spans="16:22">
      <c r="P437" s="31" t="str">
        <f t="shared" si="22"/>
        <v/>
      </c>
      <c r="U437" s="44" t="str">
        <f t="shared" si="23"/>
        <v/>
      </c>
      <c r="V437" s="44" t="str">
        <f t="shared" si="24"/>
        <v/>
      </c>
    </row>
    <row r="438" spans="16:22">
      <c r="P438" s="31" t="str">
        <f t="shared" si="22"/>
        <v/>
      </c>
      <c r="U438" s="44" t="str">
        <f t="shared" si="23"/>
        <v/>
      </c>
      <c r="V438" s="44" t="str">
        <f t="shared" si="24"/>
        <v/>
      </c>
    </row>
    <row r="439" spans="16:22">
      <c r="P439" s="31" t="str">
        <f t="shared" si="22"/>
        <v/>
      </c>
      <c r="U439" s="44" t="str">
        <f t="shared" si="23"/>
        <v/>
      </c>
      <c r="V439" s="44" t="str">
        <f t="shared" si="24"/>
        <v/>
      </c>
    </row>
    <row r="440" spans="16:22">
      <c r="P440" s="31" t="str">
        <f t="shared" si="22"/>
        <v/>
      </c>
      <c r="U440" s="44" t="str">
        <f t="shared" si="23"/>
        <v/>
      </c>
      <c r="V440" s="44" t="str">
        <f t="shared" si="24"/>
        <v/>
      </c>
    </row>
    <row r="441" spans="16:22">
      <c r="P441" s="31" t="str">
        <f t="shared" si="22"/>
        <v/>
      </c>
      <c r="U441" s="44" t="str">
        <f t="shared" si="23"/>
        <v/>
      </c>
      <c r="V441" s="44" t="str">
        <f t="shared" si="24"/>
        <v/>
      </c>
    </row>
    <row r="442" spans="16:22">
      <c r="P442" s="31" t="str">
        <f t="shared" si="22"/>
        <v/>
      </c>
      <c r="U442" s="44" t="str">
        <f t="shared" si="23"/>
        <v/>
      </c>
      <c r="V442" s="44" t="str">
        <f t="shared" si="24"/>
        <v/>
      </c>
    </row>
    <row r="443" spans="16:22">
      <c r="P443" s="31" t="str">
        <f t="shared" si="22"/>
        <v/>
      </c>
      <c r="U443" s="44" t="str">
        <f t="shared" si="23"/>
        <v/>
      </c>
      <c r="V443" s="44" t="str">
        <f t="shared" si="24"/>
        <v/>
      </c>
    </row>
    <row r="444" spans="16:22">
      <c r="P444" s="31" t="str">
        <f t="shared" si="22"/>
        <v/>
      </c>
      <c r="U444" s="44" t="str">
        <f t="shared" si="23"/>
        <v/>
      </c>
      <c r="V444" s="44" t="str">
        <f t="shared" si="24"/>
        <v/>
      </c>
    </row>
    <row r="445" spans="16:22">
      <c r="P445" s="31" t="str">
        <f t="shared" si="22"/>
        <v/>
      </c>
      <c r="U445" s="44" t="str">
        <f t="shared" si="23"/>
        <v/>
      </c>
      <c r="V445" s="44" t="str">
        <f t="shared" si="24"/>
        <v/>
      </c>
    </row>
    <row r="446" spans="16:22">
      <c r="P446" s="31" t="str">
        <f t="shared" si="22"/>
        <v/>
      </c>
      <c r="U446" s="44" t="str">
        <f t="shared" si="23"/>
        <v/>
      </c>
      <c r="V446" s="44" t="str">
        <f t="shared" si="24"/>
        <v/>
      </c>
    </row>
    <row r="447" spans="16:22">
      <c r="P447" s="31" t="str">
        <f t="shared" si="22"/>
        <v/>
      </c>
      <c r="U447" s="44" t="str">
        <f t="shared" si="23"/>
        <v/>
      </c>
      <c r="V447" s="44" t="str">
        <f t="shared" si="24"/>
        <v/>
      </c>
    </row>
    <row r="448" spans="16:22">
      <c r="P448" s="31" t="str">
        <f t="shared" si="22"/>
        <v/>
      </c>
      <c r="U448" s="44" t="str">
        <f t="shared" si="23"/>
        <v/>
      </c>
      <c r="V448" s="44" t="str">
        <f t="shared" si="24"/>
        <v/>
      </c>
    </row>
    <row r="449" spans="16:22">
      <c r="P449" s="31" t="str">
        <f t="shared" si="22"/>
        <v/>
      </c>
      <c r="U449" s="44" t="str">
        <f t="shared" si="23"/>
        <v/>
      </c>
      <c r="V449" s="44" t="str">
        <f t="shared" si="24"/>
        <v/>
      </c>
    </row>
    <row r="450" spans="16:22">
      <c r="P450" s="31" t="str">
        <f t="shared" si="22"/>
        <v/>
      </c>
      <c r="U450" s="44" t="str">
        <f t="shared" si="23"/>
        <v/>
      </c>
      <c r="V450" s="44" t="str">
        <f t="shared" si="24"/>
        <v/>
      </c>
    </row>
    <row r="451" spans="16:22">
      <c r="P451" s="31" t="str">
        <f t="shared" si="22"/>
        <v/>
      </c>
      <c r="U451" s="44" t="str">
        <f t="shared" si="23"/>
        <v/>
      </c>
      <c r="V451" s="44" t="str">
        <f t="shared" si="24"/>
        <v/>
      </c>
    </row>
    <row r="452" spans="16:22">
      <c r="P452" s="31" t="str">
        <f t="shared" si="22"/>
        <v/>
      </c>
      <c r="U452" s="44" t="str">
        <f t="shared" si="23"/>
        <v/>
      </c>
      <c r="V452" s="44" t="str">
        <f t="shared" si="24"/>
        <v/>
      </c>
    </row>
    <row r="453" spans="16:22">
      <c r="P453" s="31" t="str">
        <f t="shared" si="22"/>
        <v/>
      </c>
      <c r="U453" s="44" t="str">
        <f t="shared" si="23"/>
        <v/>
      </c>
      <c r="V453" s="44" t="str">
        <f t="shared" si="24"/>
        <v/>
      </c>
    </row>
    <row r="454" spans="16:22">
      <c r="P454" s="31" t="str">
        <f t="shared" si="22"/>
        <v/>
      </c>
      <c r="U454" s="44" t="str">
        <f t="shared" si="23"/>
        <v/>
      </c>
      <c r="V454" s="44" t="str">
        <f t="shared" si="24"/>
        <v/>
      </c>
    </row>
    <row r="455" spans="16:22">
      <c r="P455" s="31" t="str">
        <f t="shared" si="22"/>
        <v/>
      </c>
      <c r="U455" s="44" t="str">
        <f t="shared" si="23"/>
        <v/>
      </c>
      <c r="V455" s="44" t="str">
        <f t="shared" si="24"/>
        <v/>
      </c>
    </row>
    <row r="456" spans="16:22">
      <c r="P456" s="31" t="str">
        <f t="shared" si="22"/>
        <v/>
      </c>
      <c r="U456" s="44" t="str">
        <f t="shared" si="23"/>
        <v/>
      </c>
      <c r="V456" s="44" t="str">
        <f t="shared" si="24"/>
        <v/>
      </c>
    </row>
    <row r="457" spans="16:22">
      <c r="P457" s="31" t="str">
        <f t="shared" si="22"/>
        <v/>
      </c>
      <c r="U457" s="44" t="str">
        <f t="shared" si="23"/>
        <v/>
      </c>
      <c r="V457" s="44" t="str">
        <f t="shared" si="24"/>
        <v/>
      </c>
    </row>
    <row r="458" spans="16:22">
      <c r="P458" s="31" t="str">
        <f t="shared" si="22"/>
        <v/>
      </c>
      <c r="U458" s="44" t="str">
        <f t="shared" si="23"/>
        <v/>
      </c>
      <c r="V458" s="44" t="str">
        <f t="shared" si="24"/>
        <v/>
      </c>
    </row>
    <row r="459" spans="16:22">
      <c r="P459" s="31" t="str">
        <f t="shared" si="22"/>
        <v/>
      </c>
      <c r="U459" s="44" t="str">
        <f t="shared" si="23"/>
        <v/>
      </c>
      <c r="V459" s="44" t="str">
        <f t="shared" si="24"/>
        <v/>
      </c>
    </row>
    <row r="460" spans="16:22">
      <c r="P460" s="31" t="str">
        <f t="shared" si="22"/>
        <v/>
      </c>
      <c r="U460" s="44" t="str">
        <f t="shared" si="23"/>
        <v/>
      </c>
      <c r="V460" s="44" t="str">
        <f t="shared" si="24"/>
        <v/>
      </c>
    </row>
    <row r="461" spans="16:22">
      <c r="P461" s="31" t="str">
        <f t="shared" si="22"/>
        <v/>
      </c>
      <c r="U461" s="44" t="str">
        <f t="shared" si="23"/>
        <v/>
      </c>
      <c r="V461" s="44" t="str">
        <f t="shared" si="24"/>
        <v/>
      </c>
    </row>
    <row r="462" spans="16:22">
      <c r="P462" s="31" t="str">
        <f t="shared" si="22"/>
        <v/>
      </c>
      <c r="U462" s="44" t="str">
        <f t="shared" si="23"/>
        <v/>
      </c>
      <c r="V462" s="44" t="str">
        <f t="shared" si="24"/>
        <v/>
      </c>
    </row>
    <row r="463" spans="16:22">
      <c r="P463" s="31" t="str">
        <f t="shared" si="22"/>
        <v/>
      </c>
      <c r="U463" s="44" t="str">
        <f t="shared" si="23"/>
        <v/>
      </c>
      <c r="V463" s="44" t="str">
        <f t="shared" si="24"/>
        <v/>
      </c>
    </row>
    <row r="464" spans="16:22">
      <c r="P464" s="31" t="str">
        <f t="shared" si="22"/>
        <v/>
      </c>
      <c r="U464" s="44" t="str">
        <f t="shared" si="23"/>
        <v/>
      </c>
      <c r="V464" s="44" t="str">
        <f t="shared" si="24"/>
        <v/>
      </c>
    </row>
    <row r="465" spans="16:22">
      <c r="P465" s="31" t="str">
        <f t="shared" si="22"/>
        <v/>
      </c>
      <c r="U465" s="44" t="str">
        <f t="shared" si="23"/>
        <v/>
      </c>
      <c r="V465" s="44" t="str">
        <f t="shared" si="24"/>
        <v/>
      </c>
    </row>
    <row r="466" spans="16:22">
      <c r="P466" s="31" t="str">
        <f t="shared" si="22"/>
        <v/>
      </c>
      <c r="U466" s="44" t="str">
        <f t="shared" si="23"/>
        <v/>
      </c>
      <c r="V466" s="44" t="str">
        <f t="shared" si="24"/>
        <v/>
      </c>
    </row>
    <row r="467" spans="16:22">
      <c r="P467" s="31" t="str">
        <f t="shared" si="22"/>
        <v/>
      </c>
      <c r="U467" s="44" t="str">
        <f t="shared" si="23"/>
        <v/>
      </c>
      <c r="V467" s="44" t="str">
        <f t="shared" si="24"/>
        <v/>
      </c>
    </row>
    <row r="468" spans="16:22">
      <c r="P468" s="31" t="str">
        <f t="shared" si="22"/>
        <v/>
      </c>
      <c r="U468" s="44" t="str">
        <f t="shared" si="23"/>
        <v/>
      </c>
      <c r="V468" s="44" t="str">
        <f t="shared" si="24"/>
        <v/>
      </c>
    </row>
    <row r="469" spans="16:22">
      <c r="P469" s="31" t="str">
        <f t="shared" si="22"/>
        <v/>
      </c>
      <c r="U469" s="44" t="str">
        <f t="shared" si="23"/>
        <v/>
      </c>
      <c r="V469" s="44" t="str">
        <f t="shared" si="24"/>
        <v/>
      </c>
    </row>
    <row r="470" spans="16:22">
      <c r="P470" s="31" t="str">
        <f t="shared" si="22"/>
        <v/>
      </c>
      <c r="U470" s="44" t="str">
        <f t="shared" si="23"/>
        <v/>
      </c>
      <c r="V470" s="44" t="str">
        <f t="shared" si="24"/>
        <v/>
      </c>
    </row>
    <row r="471" spans="16:22">
      <c r="P471" s="31" t="str">
        <f t="shared" si="22"/>
        <v/>
      </c>
      <c r="U471" s="44" t="str">
        <f t="shared" si="23"/>
        <v/>
      </c>
      <c r="V471" s="44" t="str">
        <f t="shared" si="24"/>
        <v/>
      </c>
    </row>
    <row r="472" spans="16:22">
      <c r="P472" s="31" t="str">
        <f t="shared" si="22"/>
        <v/>
      </c>
      <c r="U472" s="44" t="str">
        <f t="shared" si="23"/>
        <v/>
      </c>
      <c r="V472" s="44" t="str">
        <f t="shared" si="24"/>
        <v/>
      </c>
    </row>
    <row r="473" spans="16:22">
      <c r="P473" s="31" t="str">
        <f t="shared" si="22"/>
        <v/>
      </c>
      <c r="U473" s="44" t="str">
        <f t="shared" si="23"/>
        <v/>
      </c>
      <c r="V473" s="44" t="str">
        <f t="shared" si="24"/>
        <v/>
      </c>
    </row>
    <row r="474" spans="16:22">
      <c r="P474" s="31" t="str">
        <f t="shared" si="22"/>
        <v/>
      </c>
      <c r="U474" s="44" t="str">
        <f t="shared" si="23"/>
        <v/>
      </c>
      <c r="V474" s="44" t="str">
        <f t="shared" si="24"/>
        <v/>
      </c>
    </row>
    <row r="475" spans="16:22">
      <c r="P475" s="31" t="str">
        <f t="shared" si="22"/>
        <v/>
      </c>
      <c r="U475" s="44" t="str">
        <f t="shared" si="23"/>
        <v/>
      </c>
      <c r="V475" s="44" t="str">
        <f t="shared" si="24"/>
        <v/>
      </c>
    </row>
    <row r="476" spans="16:22">
      <c r="P476" s="31" t="str">
        <f t="shared" si="22"/>
        <v/>
      </c>
      <c r="U476" s="44" t="str">
        <f t="shared" si="23"/>
        <v/>
      </c>
      <c r="V476" s="44" t="str">
        <f t="shared" si="24"/>
        <v/>
      </c>
    </row>
    <row r="477" spans="16:22">
      <c r="P477" s="31" t="str">
        <f t="shared" si="22"/>
        <v/>
      </c>
      <c r="U477" s="44" t="str">
        <f t="shared" si="23"/>
        <v/>
      </c>
      <c r="V477" s="44" t="str">
        <f t="shared" si="24"/>
        <v/>
      </c>
    </row>
    <row r="478" spans="16:22">
      <c r="P478" s="31" t="str">
        <f t="shared" si="22"/>
        <v/>
      </c>
      <c r="U478" s="44" t="str">
        <f t="shared" si="23"/>
        <v/>
      </c>
      <c r="V478" s="44" t="str">
        <f t="shared" si="24"/>
        <v/>
      </c>
    </row>
    <row r="479" spans="16:22">
      <c r="P479" s="31" t="str">
        <f t="shared" ref="P479:P542" si="25">IF(O479="罚款","罚款"&amp;SUBSTITUTE(SUBSTITUTE(IF(Q479*10000&gt;-0.4%,,"负")&amp;TEXT(INT(FIXED(ABS(Q479*10000))),"[dbnum2]G/通用格式元;;")&amp;TEXT(RIGHT(FIXED(Q479*10000),2),"[dbnum2]0角0分;;"&amp;IF(ABS(Q479*10000)&gt;1%,"整",)),"零角",IF(ABS(Q479*10000)&lt;1,,"零")),"零分","整"),IF(O479="责令停产停业","停业整顿7日",""))</f>
        <v/>
      </c>
      <c r="U479" s="44" t="str">
        <f t="shared" ref="U479:U542" si="26">IF(ISBLANK(T479),"",EDATE(T479,12))</f>
        <v/>
      </c>
      <c r="V479" s="44" t="str">
        <f t="shared" ref="V479:V542" si="27">IF(ISBLANK(T479),"",EDATE(T479,12))</f>
        <v/>
      </c>
    </row>
    <row r="480" spans="16:22">
      <c r="P480" s="31" t="str">
        <f t="shared" si="25"/>
        <v/>
      </c>
      <c r="U480" s="44" t="str">
        <f t="shared" si="26"/>
        <v/>
      </c>
      <c r="V480" s="44" t="str">
        <f t="shared" si="27"/>
        <v/>
      </c>
    </row>
    <row r="481" spans="16:22">
      <c r="P481" s="31" t="str">
        <f t="shared" si="25"/>
        <v/>
      </c>
      <c r="U481" s="44" t="str">
        <f t="shared" si="26"/>
        <v/>
      </c>
      <c r="V481" s="44" t="str">
        <f t="shared" si="27"/>
        <v/>
      </c>
    </row>
    <row r="482" spans="16:22">
      <c r="P482" s="31" t="str">
        <f t="shared" si="25"/>
        <v/>
      </c>
      <c r="U482" s="44" t="str">
        <f t="shared" si="26"/>
        <v/>
      </c>
      <c r="V482" s="44" t="str">
        <f t="shared" si="27"/>
        <v/>
      </c>
    </row>
    <row r="483" spans="16:22">
      <c r="P483" s="31" t="str">
        <f t="shared" si="25"/>
        <v/>
      </c>
      <c r="U483" s="44" t="str">
        <f t="shared" si="26"/>
        <v/>
      </c>
      <c r="V483" s="44" t="str">
        <f t="shared" si="27"/>
        <v/>
      </c>
    </row>
    <row r="484" spans="16:22">
      <c r="P484" s="31" t="str">
        <f t="shared" si="25"/>
        <v/>
      </c>
      <c r="U484" s="44" t="str">
        <f t="shared" si="26"/>
        <v/>
      </c>
      <c r="V484" s="44" t="str">
        <f t="shared" si="27"/>
        <v/>
      </c>
    </row>
    <row r="485" spans="16:22">
      <c r="P485" s="31" t="str">
        <f t="shared" si="25"/>
        <v/>
      </c>
      <c r="U485" s="44" t="str">
        <f t="shared" si="26"/>
        <v/>
      </c>
      <c r="V485" s="44" t="str">
        <f t="shared" si="27"/>
        <v/>
      </c>
    </row>
    <row r="486" spans="16:22">
      <c r="P486" s="31" t="str">
        <f t="shared" si="25"/>
        <v/>
      </c>
      <c r="U486" s="44" t="str">
        <f t="shared" si="26"/>
        <v/>
      </c>
      <c r="V486" s="44" t="str">
        <f t="shared" si="27"/>
        <v/>
      </c>
    </row>
    <row r="487" spans="16:22">
      <c r="P487" s="31" t="str">
        <f t="shared" si="25"/>
        <v/>
      </c>
      <c r="U487" s="44" t="str">
        <f t="shared" si="26"/>
        <v/>
      </c>
      <c r="V487" s="44" t="str">
        <f t="shared" si="27"/>
        <v/>
      </c>
    </row>
    <row r="488" spans="16:22">
      <c r="P488" s="31" t="str">
        <f t="shared" si="25"/>
        <v/>
      </c>
      <c r="U488" s="44" t="str">
        <f t="shared" si="26"/>
        <v/>
      </c>
      <c r="V488" s="44" t="str">
        <f t="shared" si="27"/>
        <v/>
      </c>
    </row>
    <row r="489" spans="16:22">
      <c r="P489" s="31" t="str">
        <f t="shared" si="25"/>
        <v/>
      </c>
      <c r="U489" s="44" t="str">
        <f t="shared" si="26"/>
        <v/>
      </c>
      <c r="V489" s="44" t="str">
        <f t="shared" si="27"/>
        <v/>
      </c>
    </row>
    <row r="490" spans="16:22">
      <c r="P490" s="31" t="str">
        <f t="shared" si="25"/>
        <v/>
      </c>
      <c r="U490" s="44" t="str">
        <f t="shared" si="26"/>
        <v/>
      </c>
      <c r="V490" s="44" t="str">
        <f t="shared" si="27"/>
        <v/>
      </c>
    </row>
    <row r="491" spans="16:22">
      <c r="P491" s="31" t="str">
        <f t="shared" si="25"/>
        <v/>
      </c>
      <c r="U491" s="44" t="str">
        <f t="shared" si="26"/>
        <v/>
      </c>
      <c r="V491" s="44" t="str">
        <f t="shared" si="27"/>
        <v/>
      </c>
    </row>
    <row r="492" spans="16:22">
      <c r="P492" s="31" t="str">
        <f t="shared" si="25"/>
        <v/>
      </c>
      <c r="U492" s="44" t="str">
        <f t="shared" si="26"/>
        <v/>
      </c>
      <c r="V492" s="44" t="str">
        <f t="shared" si="27"/>
        <v/>
      </c>
    </row>
    <row r="493" spans="16:22">
      <c r="P493" s="31" t="str">
        <f t="shared" si="25"/>
        <v/>
      </c>
      <c r="U493" s="44" t="str">
        <f t="shared" si="26"/>
        <v/>
      </c>
      <c r="V493" s="44" t="str">
        <f t="shared" si="27"/>
        <v/>
      </c>
    </row>
    <row r="494" spans="16:22">
      <c r="P494" s="31" t="str">
        <f t="shared" si="25"/>
        <v/>
      </c>
      <c r="U494" s="44" t="str">
        <f t="shared" si="26"/>
        <v/>
      </c>
      <c r="V494" s="44" t="str">
        <f t="shared" si="27"/>
        <v/>
      </c>
    </row>
    <row r="495" spans="16:22">
      <c r="P495" s="31" t="str">
        <f t="shared" si="25"/>
        <v/>
      </c>
      <c r="U495" s="44" t="str">
        <f t="shared" si="26"/>
        <v/>
      </c>
      <c r="V495" s="44" t="str">
        <f t="shared" si="27"/>
        <v/>
      </c>
    </row>
    <row r="496" spans="16:22">
      <c r="P496" s="31" t="str">
        <f t="shared" si="25"/>
        <v/>
      </c>
      <c r="U496" s="44" t="str">
        <f t="shared" si="26"/>
        <v/>
      </c>
      <c r="V496" s="44" t="str">
        <f t="shared" si="27"/>
        <v/>
      </c>
    </row>
    <row r="497" spans="16:22">
      <c r="P497" s="31" t="str">
        <f t="shared" si="25"/>
        <v/>
      </c>
      <c r="U497" s="44" t="str">
        <f t="shared" si="26"/>
        <v/>
      </c>
      <c r="V497" s="44" t="str">
        <f t="shared" si="27"/>
        <v/>
      </c>
    </row>
    <row r="498" spans="16:22">
      <c r="P498" s="31" t="str">
        <f t="shared" si="25"/>
        <v/>
      </c>
      <c r="U498" s="44" t="str">
        <f t="shared" si="26"/>
        <v/>
      </c>
      <c r="V498" s="44" t="str">
        <f t="shared" si="27"/>
        <v/>
      </c>
    </row>
    <row r="499" spans="16:22">
      <c r="P499" s="31" t="str">
        <f t="shared" si="25"/>
        <v/>
      </c>
      <c r="U499" s="44" t="str">
        <f t="shared" si="26"/>
        <v/>
      </c>
      <c r="V499" s="44" t="str">
        <f t="shared" si="27"/>
        <v/>
      </c>
    </row>
    <row r="500" spans="16:22">
      <c r="P500" s="31" t="str">
        <f t="shared" si="25"/>
        <v/>
      </c>
      <c r="U500" s="44" t="str">
        <f t="shared" si="26"/>
        <v/>
      </c>
      <c r="V500" s="44" t="str">
        <f t="shared" si="27"/>
        <v/>
      </c>
    </row>
    <row r="501" spans="16:22">
      <c r="P501" s="31" t="str">
        <f t="shared" si="25"/>
        <v/>
      </c>
      <c r="U501" s="44" t="str">
        <f t="shared" si="26"/>
        <v/>
      </c>
      <c r="V501" s="44" t="str">
        <f t="shared" si="27"/>
        <v/>
      </c>
    </row>
    <row r="502" spans="16:22">
      <c r="P502" s="31" t="str">
        <f t="shared" si="25"/>
        <v/>
      </c>
      <c r="U502" s="44" t="str">
        <f t="shared" si="26"/>
        <v/>
      </c>
      <c r="V502" s="44" t="str">
        <f t="shared" si="27"/>
        <v/>
      </c>
    </row>
    <row r="503" spans="16:22">
      <c r="P503" s="31" t="str">
        <f t="shared" si="25"/>
        <v/>
      </c>
      <c r="U503" s="44" t="str">
        <f t="shared" si="26"/>
        <v/>
      </c>
      <c r="V503" s="44" t="str">
        <f t="shared" si="27"/>
        <v/>
      </c>
    </row>
    <row r="504" spans="16:22">
      <c r="P504" s="31" t="str">
        <f t="shared" si="25"/>
        <v/>
      </c>
      <c r="U504" s="44" t="str">
        <f t="shared" si="26"/>
        <v/>
      </c>
      <c r="V504" s="44" t="str">
        <f t="shared" si="27"/>
        <v/>
      </c>
    </row>
    <row r="505" spans="16:22">
      <c r="P505" s="31" t="str">
        <f t="shared" si="25"/>
        <v/>
      </c>
      <c r="U505" s="44" t="str">
        <f t="shared" si="26"/>
        <v/>
      </c>
      <c r="V505" s="44" t="str">
        <f t="shared" si="27"/>
        <v/>
      </c>
    </row>
    <row r="506" spans="16:22">
      <c r="P506" s="31" t="str">
        <f t="shared" si="25"/>
        <v/>
      </c>
      <c r="U506" s="44" t="str">
        <f t="shared" si="26"/>
        <v/>
      </c>
      <c r="V506" s="44" t="str">
        <f t="shared" si="27"/>
        <v/>
      </c>
    </row>
    <row r="507" spans="16:22">
      <c r="P507" s="31" t="str">
        <f t="shared" si="25"/>
        <v/>
      </c>
      <c r="U507" s="44" t="str">
        <f t="shared" si="26"/>
        <v/>
      </c>
      <c r="V507" s="44" t="str">
        <f t="shared" si="27"/>
        <v/>
      </c>
    </row>
    <row r="508" spans="16:22">
      <c r="P508" s="31" t="str">
        <f t="shared" si="25"/>
        <v/>
      </c>
      <c r="U508" s="44" t="str">
        <f t="shared" si="26"/>
        <v/>
      </c>
      <c r="V508" s="44" t="str">
        <f t="shared" si="27"/>
        <v/>
      </c>
    </row>
    <row r="509" spans="16:22">
      <c r="P509" s="31" t="str">
        <f t="shared" si="25"/>
        <v/>
      </c>
      <c r="U509" s="44" t="str">
        <f t="shared" si="26"/>
        <v/>
      </c>
      <c r="V509" s="44" t="str">
        <f t="shared" si="27"/>
        <v/>
      </c>
    </row>
    <row r="510" spans="16:22">
      <c r="P510" s="31" t="str">
        <f t="shared" si="25"/>
        <v/>
      </c>
      <c r="U510" s="44" t="str">
        <f t="shared" si="26"/>
        <v/>
      </c>
      <c r="V510" s="44" t="str">
        <f t="shared" si="27"/>
        <v/>
      </c>
    </row>
    <row r="511" spans="16:22">
      <c r="P511" s="31" t="str">
        <f t="shared" si="25"/>
        <v/>
      </c>
      <c r="U511" s="44" t="str">
        <f t="shared" si="26"/>
        <v/>
      </c>
      <c r="V511" s="44" t="str">
        <f t="shared" si="27"/>
        <v/>
      </c>
    </row>
    <row r="512" spans="16:22">
      <c r="P512" s="31" t="str">
        <f t="shared" si="25"/>
        <v/>
      </c>
      <c r="U512" s="44" t="str">
        <f t="shared" si="26"/>
        <v/>
      </c>
      <c r="V512" s="44" t="str">
        <f t="shared" si="27"/>
        <v/>
      </c>
    </row>
    <row r="513" spans="16:22">
      <c r="P513" s="31" t="str">
        <f t="shared" si="25"/>
        <v/>
      </c>
      <c r="U513" s="44" t="str">
        <f t="shared" si="26"/>
        <v/>
      </c>
      <c r="V513" s="44" t="str">
        <f t="shared" si="27"/>
        <v/>
      </c>
    </row>
    <row r="514" spans="16:22">
      <c r="P514" s="31" t="str">
        <f t="shared" si="25"/>
        <v/>
      </c>
      <c r="U514" s="44" t="str">
        <f t="shared" si="26"/>
        <v/>
      </c>
      <c r="V514" s="44" t="str">
        <f t="shared" si="27"/>
        <v/>
      </c>
    </row>
    <row r="515" spans="16:22">
      <c r="P515" s="31" t="str">
        <f t="shared" si="25"/>
        <v/>
      </c>
      <c r="U515" s="44" t="str">
        <f t="shared" si="26"/>
        <v/>
      </c>
      <c r="V515" s="44" t="str">
        <f t="shared" si="27"/>
        <v/>
      </c>
    </row>
    <row r="516" spans="16:22">
      <c r="P516" s="31" t="str">
        <f t="shared" si="25"/>
        <v/>
      </c>
      <c r="U516" s="44" t="str">
        <f t="shared" si="26"/>
        <v/>
      </c>
      <c r="V516" s="44" t="str">
        <f t="shared" si="27"/>
        <v/>
      </c>
    </row>
    <row r="517" spans="16:22">
      <c r="P517" s="31" t="str">
        <f t="shared" si="25"/>
        <v/>
      </c>
      <c r="U517" s="44" t="str">
        <f t="shared" si="26"/>
        <v/>
      </c>
      <c r="V517" s="44" t="str">
        <f t="shared" si="27"/>
        <v/>
      </c>
    </row>
    <row r="518" spans="16:22">
      <c r="P518" s="31" t="str">
        <f t="shared" si="25"/>
        <v/>
      </c>
      <c r="U518" s="44" t="str">
        <f t="shared" si="26"/>
        <v/>
      </c>
      <c r="V518" s="44" t="str">
        <f t="shared" si="27"/>
        <v/>
      </c>
    </row>
    <row r="519" spans="16:22">
      <c r="P519" s="31" t="str">
        <f t="shared" si="25"/>
        <v/>
      </c>
      <c r="U519" s="44" t="str">
        <f t="shared" si="26"/>
        <v/>
      </c>
      <c r="V519" s="44" t="str">
        <f t="shared" si="27"/>
        <v/>
      </c>
    </row>
    <row r="520" spans="16:22">
      <c r="P520" s="31" t="str">
        <f t="shared" si="25"/>
        <v/>
      </c>
      <c r="U520" s="44" t="str">
        <f t="shared" si="26"/>
        <v/>
      </c>
      <c r="V520" s="44" t="str">
        <f t="shared" si="27"/>
        <v/>
      </c>
    </row>
    <row r="521" spans="16:22">
      <c r="P521" s="31" t="str">
        <f t="shared" si="25"/>
        <v/>
      </c>
      <c r="U521" s="44" t="str">
        <f t="shared" si="26"/>
        <v/>
      </c>
      <c r="V521" s="44" t="str">
        <f t="shared" si="27"/>
        <v/>
      </c>
    </row>
    <row r="522" spans="16:22">
      <c r="P522" s="31" t="str">
        <f t="shared" si="25"/>
        <v/>
      </c>
      <c r="U522" s="44" t="str">
        <f t="shared" si="26"/>
        <v/>
      </c>
      <c r="V522" s="44" t="str">
        <f t="shared" si="27"/>
        <v/>
      </c>
    </row>
    <row r="523" spans="16:22">
      <c r="P523" s="31" t="str">
        <f t="shared" si="25"/>
        <v/>
      </c>
      <c r="U523" s="44" t="str">
        <f t="shared" si="26"/>
        <v/>
      </c>
      <c r="V523" s="44" t="str">
        <f t="shared" si="27"/>
        <v/>
      </c>
    </row>
    <row r="524" spans="16:22">
      <c r="P524" s="31" t="str">
        <f t="shared" si="25"/>
        <v/>
      </c>
      <c r="U524" s="44" t="str">
        <f t="shared" si="26"/>
        <v/>
      </c>
      <c r="V524" s="44" t="str">
        <f t="shared" si="27"/>
        <v/>
      </c>
    </row>
    <row r="525" spans="16:22">
      <c r="P525" s="31" t="str">
        <f t="shared" si="25"/>
        <v/>
      </c>
      <c r="U525" s="44" t="str">
        <f t="shared" si="26"/>
        <v/>
      </c>
      <c r="V525" s="44" t="str">
        <f t="shared" si="27"/>
        <v/>
      </c>
    </row>
    <row r="526" spans="16:22">
      <c r="P526" s="31" t="str">
        <f t="shared" si="25"/>
        <v/>
      </c>
      <c r="U526" s="44" t="str">
        <f t="shared" si="26"/>
        <v/>
      </c>
      <c r="V526" s="44" t="str">
        <f t="shared" si="27"/>
        <v/>
      </c>
    </row>
    <row r="527" spans="16:22">
      <c r="P527" s="31" t="str">
        <f t="shared" si="25"/>
        <v/>
      </c>
      <c r="U527" s="44" t="str">
        <f t="shared" si="26"/>
        <v/>
      </c>
      <c r="V527" s="44" t="str">
        <f t="shared" si="27"/>
        <v/>
      </c>
    </row>
    <row r="528" spans="16:22">
      <c r="P528" s="31" t="str">
        <f t="shared" si="25"/>
        <v/>
      </c>
      <c r="U528" s="44" t="str">
        <f t="shared" si="26"/>
        <v/>
      </c>
      <c r="V528" s="44" t="str">
        <f t="shared" si="27"/>
        <v/>
      </c>
    </row>
    <row r="529" spans="16:22">
      <c r="P529" s="31" t="str">
        <f t="shared" si="25"/>
        <v/>
      </c>
      <c r="U529" s="44" t="str">
        <f t="shared" si="26"/>
        <v/>
      </c>
      <c r="V529" s="44" t="str">
        <f t="shared" si="27"/>
        <v/>
      </c>
    </row>
    <row r="530" spans="16:22">
      <c r="P530" s="31" t="str">
        <f t="shared" si="25"/>
        <v/>
      </c>
      <c r="U530" s="44" t="str">
        <f t="shared" si="26"/>
        <v/>
      </c>
      <c r="V530" s="44" t="str">
        <f t="shared" si="27"/>
        <v/>
      </c>
    </row>
    <row r="531" spans="16:22">
      <c r="P531" s="31" t="str">
        <f t="shared" si="25"/>
        <v/>
      </c>
      <c r="U531" s="44" t="str">
        <f t="shared" si="26"/>
        <v/>
      </c>
      <c r="V531" s="44" t="str">
        <f t="shared" si="27"/>
        <v/>
      </c>
    </row>
    <row r="532" spans="16:22">
      <c r="P532" s="31" t="str">
        <f t="shared" si="25"/>
        <v/>
      </c>
      <c r="U532" s="44" t="str">
        <f t="shared" si="26"/>
        <v/>
      </c>
      <c r="V532" s="44" t="str">
        <f t="shared" si="27"/>
        <v/>
      </c>
    </row>
    <row r="533" spans="16:22">
      <c r="P533" s="31" t="str">
        <f t="shared" si="25"/>
        <v/>
      </c>
      <c r="U533" s="44" t="str">
        <f t="shared" si="26"/>
        <v/>
      </c>
      <c r="V533" s="44" t="str">
        <f t="shared" si="27"/>
        <v/>
      </c>
    </row>
    <row r="534" spans="16:22">
      <c r="P534" s="31" t="str">
        <f t="shared" si="25"/>
        <v/>
      </c>
      <c r="U534" s="44" t="str">
        <f t="shared" si="26"/>
        <v/>
      </c>
      <c r="V534" s="44" t="str">
        <f t="shared" si="27"/>
        <v/>
      </c>
    </row>
    <row r="535" spans="16:22">
      <c r="P535" s="31" t="str">
        <f t="shared" si="25"/>
        <v/>
      </c>
      <c r="U535" s="44" t="str">
        <f t="shared" si="26"/>
        <v/>
      </c>
      <c r="V535" s="44" t="str">
        <f t="shared" si="27"/>
        <v/>
      </c>
    </row>
    <row r="536" spans="16:22">
      <c r="P536" s="31" t="str">
        <f t="shared" si="25"/>
        <v/>
      </c>
      <c r="U536" s="44" t="str">
        <f t="shared" si="26"/>
        <v/>
      </c>
      <c r="V536" s="44" t="str">
        <f t="shared" si="27"/>
        <v/>
      </c>
    </row>
    <row r="537" spans="16:22">
      <c r="P537" s="31" t="str">
        <f t="shared" si="25"/>
        <v/>
      </c>
      <c r="U537" s="44" t="str">
        <f t="shared" si="26"/>
        <v/>
      </c>
      <c r="V537" s="44" t="str">
        <f t="shared" si="27"/>
        <v/>
      </c>
    </row>
    <row r="538" spans="16:22">
      <c r="P538" s="31" t="str">
        <f t="shared" si="25"/>
        <v/>
      </c>
      <c r="U538" s="44" t="str">
        <f t="shared" si="26"/>
        <v/>
      </c>
      <c r="V538" s="44" t="str">
        <f t="shared" si="27"/>
        <v/>
      </c>
    </row>
    <row r="539" spans="16:22">
      <c r="P539" s="31" t="str">
        <f t="shared" si="25"/>
        <v/>
      </c>
      <c r="U539" s="44" t="str">
        <f t="shared" si="26"/>
        <v/>
      </c>
      <c r="V539" s="44" t="str">
        <f t="shared" si="27"/>
        <v/>
      </c>
    </row>
    <row r="540" spans="16:22">
      <c r="P540" s="31" t="str">
        <f t="shared" si="25"/>
        <v/>
      </c>
      <c r="U540" s="44" t="str">
        <f t="shared" si="26"/>
        <v/>
      </c>
      <c r="V540" s="44" t="str">
        <f t="shared" si="27"/>
        <v/>
      </c>
    </row>
    <row r="541" spans="16:22">
      <c r="P541" s="31" t="str">
        <f t="shared" si="25"/>
        <v/>
      </c>
      <c r="U541" s="44" t="str">
        <f t="shared" si="26"/>
        <v/>
      </c>
      <c r="V541" s="44" t="str">
        <f t="shared" si="27"/>
        <v/>
      </c>
    </row>
    <row r="542" spans="16:22">
      <c r="P542" s="31" t="str">
        <f t="shared" si="25"/>
        <v/>
      </c>
      <c r="U542" s="44" t="str">
        <f t="shared" si="26"/>
        <v/>
      </c>
      <c r="V542" s="44" t="str">
        <f t="shared" si="27"/>
        <v/>
      </c>
    </row>
    <row r="543" spans="16:22">
      <c r="P543" s="31" t="str">
        <f t="shared" ref="P543:P606" si="28">IF(O543="罚款","罚款"&amp;SUBSTITUTE(SUBSTITUTE(IF(Q543*10000&gt;-0.4%,,"负")&amp;TEXT(INT(FIXED(ABS(Q543*10000))),"[dbnum2]G/通用格式元;;")&amp;TEXT(RIGHT(FIXED(Q543*10000),2),"[dbnum2]0角0分;;"&amp;IF(ABS(Q543*10000)&gt;1%,"整",)),"零角",IF(ABS(Q543*10000)&lt;1,,"零")),"零分","整"),IF(O543="责令停产停业","停业整顿7日",""))</f>
        <v/>
      </c>
      <c r="U543" s="44" t="str">
        <f t="shared" ref="U543:U606" si="29">IF(ISBLANK(T543),"",EDATE(T543,12))</f>
        <v/>
      </c>
      <c r="V543" s="44" t="str">
        <f t="shared" ref="V543:V606" si="30">IF(ISBLANK(T543),"",EDATE(T543,12))</f>
        <v/>
      </c>
    </row>
    <row r="544" spans="16:22">
      <c r="P544" s="31" t="str">
        <f t="shared" si="28"/>
        <v/>
      </c>
      <c r="U544" s="44" t="str">
        <f t="shared" si="29"/>
        <v/>
      </c>
      <c r="V544" s="44" t="str">
        <f t="shared" si="30"/>
        <v/>
      </c>
    </row>
    <row r="545" spans="16:22">
      <c r="P545" s="31" t="str">
        <f t="shared" si="28"/>
        <v/>
      </c>
      <c r="U545" s="44" t="str">
        <f t="shared" si="29"/>
        <v/>
      </c>
      <c r="V545" s="44" t="str">
        <f t="shared" si="30"/>
        <v/>
      </c>
    </row>
    <row r="546" spans="16:22">
      <c r="P546" s="31" t="str">
        <f t="shared" si="28"/>
        <v/>
      </c>
      <c r="U546" s="44" t="str">
        <f t="shared" si="29"/>
        <v/>
      </c>
      <c r="V546" s="44" t="str">
        <f t="shared" si="30"/>
        <v/>
      </c>
    </row>
    <row r="547" spans="16:22">
      <c r="P547" s="31" t="str">
        <f t="shared" si="28"/>
        <v/>
      </c>
      <c r="U547" s="44" t="str">
        <f t="shared" si="29"/>
        <v/>
      </c>
      <c r="V547" s="44" t="str">
        <f t="shared" si="30"/>
        <v/>
      </c>
    </row>
    <row r="548" spans="16:22">
      <c r="P548" s="31" t="str">
        <f t="shared" si="28"/>
        <v/>
      </c>
      <c r="U548" s="44" t="str">
        <f t="shared" si="29"/>
        <v/>
      </c>
      <c r="V548" s="44" t="str">
        <f t="shared" si="30"/>
        <v/>
      </c>
    </row>
    <row r="549" spans="16:22">
      <c r="P549" s="31" t="str">
        <f t="shared" si="28"/>
        <v/>
      </c>
      <c r="U549" s="44" t="str">
        <f t="shared" si="29"/>
        <v/>
      </c>
      <c r="V549" s="44" t="str">
        <f t="shared" si="30"/>
        <v/>
      </c>
    </row>
    <row r="550" spans="16:22">
      <c r="P550" s="31" t="str">
        <f t="shared" si="28"/>
        <v/>
      </c>
      <c r="U550" s="44" t="str">
        <f t="shared" si="29"/>
        <v/>
      </c>
      <c r="V550" s="44" t="str">
        <f t="shared" si="30"/>
        <v/>
      </c>
    </row>
    <row r="551" spans="16:22">
      <c r="P551" s="31" t="str">
        <f t="shared" si="28"/>
        <v/>
      </c>
      <c r="U551" s="44" t="str">
        <f t="shared" si="29"/>
        <v/>
      </c>
      <c r="V551" s="44" t="str">
        <f t="shared" si="30"/>
        <v/>
      </c>
    </row>
    <row r="552" spans="16:22">
      <c r="P552" s="31" t="str">
        <f t="shared" si="28"/>
        <v/>
      </c>
      <c r="U552" s="44" t="str">
        <f t="shared" si="29"/>
        <v/>
      </c>
      <c r="V552" s="44" t="str">
        <f t="shared" si="30"/>
        <v/>
      </c>
    </row>
    <row r="553" spans="16:22">
      <c r="P553" s="31" t="str">
        <f t="shared" si="28"/>
        <v/>
      </c>
      <c r="U553" s="44" t="str">
        <f t="shared" si="29"/>
        <v/>
      </c>
      <c r="V553" s="44" t="str">
        <f t="shared" si="30"/>
        <v/>
      </c>
    </row>
    <row r="554" spans="16:22">
      <c r="P554" s="31" t="str">
        <f t="shared" si="28"/>
        <v/>
      </c>
      <c r="U554" s="44" t="str">
        <f t="shared" si="29"/>
        <v/>
      </c>
      <c r="V554" s="44" t="str">
        <f t="shared" si="30"/>
        <v/>
      </c>
    </row>
    <row r="555" spans="16:22">
      <c r="P555" s="31" t="str">
        <f t="shared" si="28"/>
        <v/>
      </c>
      <c r="U555" s="44" t="str">
        <f t="shared" si="29"/>
        <v/>
      </c>
      <c r="V555" s="44" t="str">
        <f t="shared" si="30"/>
        <v/>
      </c>
    </row>
    <row r="556" spans="16:22">
      <c r="P556" s="31" t="str">
        <f t="shared" si="28"/>
        <v/>
      </c>
      <c r="U556" s="44" t="str">
        <f t="shared" si="29"/>
        <v/>
      </c>
      <c r="V556" s="44" t="str">
        <f t="shared" si="30"/>
        <v/>
      </c>
    </row>
    <row r="557" spans="16:22">
      <c r="P557" s="31" t="str">
        <f t="shared" si="28"/>
        <v/>
      </c>
      <c r="U557" s="44" t="str">
        <f t="shared" si="29"/>
        <v/>
      </c>
      <c r="V557" s="44" t="str">
        <f t="shared" si="30"/>
        <v/>
      </c>
    </row>
    <row r="558" spans="16:22">
      <c r="P558" s="31" t="str">
        <f t="shared" si="28"/>
        <v/>
      </c>
      <c r="U558" s="44" t="str">
        <f t="shared" si="29"/>
        <v/>
      </c>
      <c r="V558" s="44" t="str">
        <f t="shared" si="30"/>
        <v/>
      </c>
    </row>
    <row r="559" spans="16:22">
      <c r="P559" s="31" t="str">
        <f t="shared" si="28"/>
        <v/>
      </c>
      <c r="U559" s="44" t="str">
        <f t="shared" si="29"/>
        <v/>
      </c>
      <c r="V559" s="44" t="str">
        <f t="shared" si="30"/>
        <v/>
      </c>
    </row>
    <row r="560" spans="16:22">
      <c r="P560" s="31" t="str">
        <f t="shared" si="28"/>
        <v/>
      </c>
      <c r="U560" s="44" t="str">
        <f t="shared" si="29"/>
        <v/>
      </c>
      <c r="V560" s="44" t="str">
        <f t="shared" si="30"/>
        <v/>
      </c>
    </row>
    <row r="561" spans="16:22">
      <c r="P561" s="31" t="str">
        <f t="shared" si="28"/>
        <v/>
      </c>
      <c r="U561" s="44" t="str">
        <f t="shared" si="29"/>
        <v/>
      </c>
      <c r="V561" s="44" t="str">
        <f t="shared" si="30"/>
        <v/>
      </c>
    </row>
    <row r="562" spans="16:22">
      <c r="P562" s="31" t="str">
        <f t="shared" si="28"/>
        <v/>
      </c>
      <c r="U562" s="44" t="str">
        <f t="shared" si="29"/>
        <v/>
      </c>
      <c r="V562" s="44" t="str">
        <f t="shared" si="30"/>
        <v/>
      </c>
    </row>
    <row r="563" spans="16:22">
      <c r="P563" s="31" t="str">
        <f t="shared" si="28"/>
        <v/>
      </c>
      <c r="U563" s="44" t="str">
        <f t="shared" si="29"/>
        <v/>
      </c>
      <c r="V563" s="44" t="str">
        <f t="shared" si="30"/>
        <v/>
      </c>
    </row>
    <row r="564" spans="16:22">
      <c r="P564" s="31" t="str">
        <f t="shared" si="28"/>
        <v/>
      </c>
      <c r="U564" s="44" t="str">
        <f t="shared" si="29"/>
        <v/>
      </c>
      <c r="V564" s="44" t="str">
        <f t="shared" si="30"/>
        <v/>
      </c>
    </row>
    <row r="565" spans="16:22">
      <c r="P565" s="31" t="str">
        <f t="shared" si="28"/>
        <v/>
      </c>
      <c r="U565" s="44" t="str">
        <f t="shared" si="29"/>
        <v/>
      </c>
      <c r="V565" s="44" t="str">
        <f t="shared" si="30"/>
        <v/>
      </c>
    </row>
    <row r="566" spans="16:22">
      <c r="P566" s="31" t="str">
        <f t="shared" si="28"/>
        <v/>
      </c>
      <c r="U566" s="44" t="str">
        <f t="shared" si="29"/>
        <v/>
      </c>
      <c r="V566" s="44" t="str">
        <f t="shared" si="30"/>
        <v/>
      </c>
    </row>
    <row r="567" spans="16:22">
      <c r="P567" s="31" t="str">
        <f t="shared" si="28"/>
        <v/>
      </c>
      <c r="U567" s="44" t="str">
        <f t="shared" si="29"/>
        <v/>
      </c>
      <c r="V567" s="44" t="str">
        <f t="shared" si="30"/>
        <v/>
      </c>
    </row>
    <row r="568" spans="16:22">
      <c r="P568" s="31" t="str">
        <f t="shared" si="28"/>
        <v/>
      </c>
      <c r="U568" s="44" t="str">
        <f t="shared" si="29"/>
        <v/>
      </c>
      <c r="V568" s="44" t="str">
        <f t="shared" si="30"/>
        <v/>
      </c>
    </row>
    <row r="569" spans="16:22">
      <c r="P569" s="31" t="str">
        <f t="shared" si="28"/>
        <v/>
      </c>
      <c r="U569" s="44" t="str">
        <f t="shared" si="29"/>
        <v/>
      </c>
      <c r="V569" s="44" t="str">
        <f t="shared" si="30"/>
        <v/>
      </c>
    </row>
    <row r="570" spans="16:22">
      <c r="P570" s="31" t="str">
        <f t="shared" si="28"/>
        <v/>
      </c>
      <c r="U570" s="44" t="str">
        <f t="shared" si="29"/>
        <v/>
      </c>
      <c r="V570" s="44" t="str">
        <f t="shared" si="30"/>
        <v/>
      </c>
    </row>
    <row r="571" spans="16:22">
      <c r="P571" s="31" t="str">
        <f t="shared" si="28"/>
        <v/>
      </c>
      <c r="U571" s="44" t="str">
        <f t="shared" si="29"/>
        <v/>
      </c>
      <c r="V571" s="44" t="str">
        <f t="shared" si="30"/>
        <v/>
      </c>
    </row>
    <row r="572" spans="16:22">
      <c r="P572" s="31" t="str">
        <f t="shared" si="28"/>
        <v/>
      </c>
      <c r="U572" s="44" t="str">
        <f t="shared" si="29"/>
        <v/>
      </c>
      <c r="V572" s="44" t="str">
        <f t="shared" si="30"/>
        <v/>
      </c>
    </row>
    <row r="573" spans="16:22">
      <c r="P573" s="31" t="str">
        <f t="shared" si="28"/>
        <v/>
      </c>
      <c r="U573" s="44" t="str">
        <f t="shared" si="29"/>
        <v/>
      </c>
      <c r="V573" s="44" t="str">
        <f t="shared" si="30"/>
        <v/>
      </c>
    </row>
    <row r="574" spans="16:22">
      <c r="P574" s="31" t="str">
        <f t="shared" si="28"/>
        <v/>
      </c>
      <c r="U574" s="44" t="str">
        <f t="shared" si="29"/>
        <v/>
      </c>
      <c r="V574" s="44" t="str">
        <f t="shared" si="30"/>
        <v/>
      </c>
    </row>
    <row r="575" spans="16:22">
      <c r="P575" s="31" t="str">
        <f t="shared" si="28"/>
        <v/>
      </c>
      <c r="U575" s="44" t="str">
        <f t="shared" si="29"/>
        <v/>
      </c>
      <c r="V575" s="44" t="str">
        <f t="shared" si="30"/>
        <v/>
      </c>
    </row>
    <row r="576" spans="16:22">
      <c r="P576" s="31" t="str">
        <f t="shared" si="28"/>
        <v/>
      </c>
      <c r="U576" s="44" t="str">
        <f t="shared" si="29"/>
        <v/>
      </c>
      <c r="V576" s="44" t="str">
        <f t="shared" si="30"/>
        <v/>
      </c>
    </row>
    <row r="577" spans="16:22">
      <c r="P577" s="31" t="str">
        <f t="shared" si="28"/>
        <v/>
      </c>
      <c r="U577" s="44" t="str">
        <f t="shared" si="29"/>
        <v/>
      </c>
      <c r="V577" s="44" t="str">
        <f t="shared" si="30"/>
        <v/>
      </c>
    </row>
    <row r="578" spans="16:22">
      <c r="P578" s="31" t="str">
        <f t="shared" si="28"/>
        <v/>
      </c>
      <c r="U578" s="44" t="str">
        <f t="shared" si="29"/>
        <v/>
      </c>
      <c r="V578" s="44" t="str">
        <f t="shared" si="30"/>
        <v/>
      </c>
    </row>
    <row r="579" spans="16:22">
      <c r="P579" s="31" t="str">
        <f t="shared" si="28"/>
        <v/>
      </c>
      <c r="U579" s="44" t="str">
        <f t="shared" si="29"/>
        <v/>
      </c>
      <c r="V579" s="44" t="str">
        <f t="shared" si="30"/>
        <v/>
      </c>
    </row>
    <row r="580" spans="16:22">
      <c r="P580" s="31" t="str">
        <f t="shared" si="28"/>
        <v/>
      </c>
      <c r="U580" s="44" t="str">
        <f t="shared" si="29"/>
        <v/>
      </c>
      <c r="V580" s="44" t="str">
        <f t="shared" si="30"/>
        <v/>
      </c>
    </row>
    <row r="581" spans="16:22">
      <c r="P581" s="31" t="str">
        <f t="shared" si="28"/>
        <v/>
      </c>
      <c r="U581" s="44" t="str">
        <f t="shared" si="29"/>
        <v/>
      </c>
      <c r="V581" s="44" t="str">
        <f t="shared" si="30"/>
        <v/>
      </c>
    </row>
    <row r="582" spans="16:22">
      <c r="P582" s="31" t="str">
        <f t="shared" si="28"/>
        <v/>
      </c>
      <c r="U582" s="44" t="str">
        <f t="shared" si="29"/>
        <v/>
      </c>
      <c r="V582" s="44" t="str">
        <f t="shared" si="30"/>
        <v/>
      </c>
    </row>
    <row r="583" spans="16:22">
      <c r="P583" s="31" t="str">
        <f t="shared" si="28"/>
        <v/>
      </c>
      <c r="U583" s="44" t="str">
        <f t="shared" si="29"/>
        <v/>
      </c>
      <c r="V583" s="44" t="str">
        <f t="shared" si="30"/>
        <v/>
      </c>
    </row>
    <row r="584" spans="16:22">
      <c r="P584" s="31" t="str">
        <f t="shared" si="28"/>
        <v/>
      </c>
      <c r="U584" s="44" t="str">
        <f t="shared" si="29"/>
        <v/>
      </c>
      <c r="V584" s="44" t="str">
        <f t="shared" si="30"/>
        <v/>
      </c>
    </row>
    <row r="585" spans="16:22">
      <c r="P585" s="31" t="str">
        <f t="shared" si="28"/>
        <v/>
      </c>
      <c r="U585" s="44" t="str">
        <f t="shared" si="29"/>
        <v/>
      </c>
      <c r="V585" s="44" t="str">
        <f t="shared" si="30"/>
        <v/>
      </c>
    </row>
    <row r="586" spans="16:22">
      <c r="P586" s="31" t="str">
        <f t="shared" si="28"/>
        <v/>
      </c>
      <c r="U586" s="44" t="str">
        <f t="shared" si="29"/>
        <v/>
      </c>
      <c r="V586" s="44" t="str">
        <f t="shared" si="30"/>
        <v/>
      </c>
    </row>
    <row r="587" spans="16:22">
      <c r="P587" s="31" t="str">
        <f t="shared" si="28"/>
        <v/>
      </c>
      <c r="U587" s="44" t="str">
        <f t="shared" si="29"/>
        <v/>
      </c>
      <c r="V587" s="44" t="str">
        <f t="shared" si="30"/>
        <v/>
      </c>
    </row>
    <row r="588" spans="16:22">
      <c r="P588" s="31" t="str">
        <f t="shared" si="28"/>
        <v/>
      </c>
      <c r="U588" s="44" t="str">
        <f t="shared" si="29"/>
        <v/>
      </c>
      <c r="V588" s="44" t="str">
        <f t="shared" si="30"/>
        <v/>
      </c>
    </row>
    <row r="589" spans="16:22">
      <c r="P589" s="31" t="str">
        <f t="shared" si="28"/>
        <v/>
      </c>
      <c r="U589" s="44" t="str">
        <f t="shared" si="29"/>
        <v/>
      </c>
      <c r="V589" s="44" t="str">
        <f t="shared" si="30"/>
        <v/>
      </c>
    </row>
    <row r="590" spans="16:22">
      <c r="P590" s="31" t="str">
        <f t="shared" si="28"/>
        <v/>
      </c>
      <c r="U590" s="44" t="str">
        <f t="shared" si="29"/>
        <v/>
      </c>
      <c r="V590" s="44" t="str">
        <f t="shared" si="30"/>
        <v/>
      </c>
    </row>
    <row r="591" spans="16:22">
      <c r="P591" s="31" t="str">
        <f t="shared" si="28"/>
        <v/>
      </c>
      <c r="U591" s="44" t="str">
        <f t="shared" si="29"/>
        <v/>
      </c>
      <c r="V591" s="44" t="str">
        <f t="shared" si="30"/>
        <v/>
      </c>
    </row>
    <row r="592" spans="16:22">
      <c r="P592" s="31" t="str">
        <f t="shared" si="28"/>
        <v/>
      </c>
      <c r="U592" s="44" t="str">
        <f t="shared" si="29"/>
        <v/>
      </c>
      <c r="V592" s="44" t="str">
        <f t="shared" si="30"/>
        <v/>
      </c>
    </row>
    <row r="593" spans="16:22">
      <c r="P593" s="31" t="str">
        <f t="shared" si="28"/>
        <v/>
      </c>
      <c r="U593" s="44" t="str">
        <f t="shared" si="29"/>
        <v/>
      </c>
      <c r="V593" s="44" t="str">
        <f t="shared" si="30"/>
        <v/>
      </c>
    </row>
    <row r="594" spans="16:22">
      <c r="P594" s="31" t="str">
        <f t="shared" si="28"/>
        <v/>
      </c>
      <c r="U594" s="44" t="str">
        <f t="shared" si="29"/>
        <v/>
      </c>
      <c r="V594" s="44" t="str">
        <f t="shared" si="30"/>
        <v/>
      </c>
    </row>
    <row r="595" spans="16:22">
      <c r="P595" s="31" t="str">
        <f t="shared" si="28"/>
        <v/>
      </c>
      <c r="U595" s="44" t="str">
        <f t="shared" si="29"/>
        <v/>
      </c>
      <c r="V595" s="44" t="str">
        <f t="shared" si="30"/>
        <v/>
      </c>
    </row>
    <row r="596" spans="16:22">
      <c r="P596" s="31" t="str">
        <f t="shared" si="28"/>
        <v/>
      </c>
      <c r="U596" s="44" t="str">
        <f t="shared" si="29"/>
        <v/>
      </c>
      <c r="V596" s="44" t="str">
        <f t="shared" si="30"/>
        <v/>
      </c>
    </row>
    <row r="597" spans="16:22">
      <c r="P597" s="31" t="str">
        <f t="shared" si="28"/>
        <v/>
      </c>
      <c r="U597" s="44" t="str">
        <f t="shared" si="29"/>
        <v/>
      </c>
      <c r="V597" s="44" t="str">
        <f t="shared" si="30"/>
        <v/>
      </c>
    </row>
    <row r="598" spans="16:22">
      <c r="P598" s="31" t="str">
        <f t="shared" si="28"/>
        <v/>
      </c>
      <c r="U598" s="44" t="str">
        <f t="shared" si="29"/>
        <v/>
      </c>
      <c r="V598" s="44" t="str">
        <f t="shared" si="30"/>
        <v/>
      </c>
    </row>
    <row r="599" spans="16:22">
      <c r="P599" s="31" t="str">
        <f t="shared" si="28"/>
        <v/>
      </c>
      <c r="U599" s="44" t="str">
        <f t="shared" si="29"/>
        <v/>
      </c>
      <c r="V599" s="44" t="str">
        <f t="shared" si="30"/>
        <v/>
      </c>
    </row>
    <row r="600" spans="16:22">
      <c r="P600" s="31" t="str">
        <f t="shared" si="28"/>
        <v/>
      </c>
      <c r="U600" s="44" t="str">
        <f t="shared" si="29"/>
        <v/>
      </c>
      <c r="V600" s="44" t="str">
        <f t="shared" si="30"/>
        <v/>
      </c>
    </row>
    <row r="601" spans="16:22">
      <c r="P601" s="31" t="str">
        <f t="shared" si="28"/>
        <v/>
      </c>
      <c r="U601" s="44" t="str">
        <f t="shared" si="29"/>
        <v/>
      </c>
      <c r="V601" s="44" t="str">
        <f t="shared" si="30"/>
        <v/>
      </c>
    </row>
    <row r="602" spans="16:22">
      <c r="P602" s="31" t="str">
        <f t="shared" si="28"/>
        <v/>
      </c>
      <c r="U602" s="44" t="str">
        <f t="shared" si="29"/>
        <v/>
      </c>
      <c r="V602" s="44" t="str">
        <f t="shared" si="30"/>
        <v/>
      </c>
    </row>
    <row r="603" spans="16:22">
      <c r="P603" s="31" t="str">
        <f t="shared" si="28"/>
        <v/>
      </c>
      <c r="U603" s="44" t="str">
        <f t="shared" si="29"/>
        <v/>
      </c>
      <c r="V603" s="44" t="str">
        <f t="shared" si="30"/>
        <v/>
      </c>
    </row>
    <row r="604" spans="16:22">
      <c r="P604" s="31" t="str">
        <f t="shared" si="28"/>
        <v/>
      </c>
      <c r="U604" s="44" t="str">
        <f t="shared" si="29"/>
        <v/>
      </c>
      <c r="V604" s="44" t="str">
        <f t="shared" si="30"/>
        <v/>
      </c>
    </row>
    <row r="605" spans="16:22">
      <c r="P605" s="31" t="str">
        <f t="shared" si="28"/>
        <v/>
      </c>
      <c r="U605" s="44" t="str">
        <f t="shared" si="29"/>
        <v/>
      </c>
      <c r="V605" s="44" t="str">
        <f t="shared" si="30"/>
        <v/>
      </c>
    </row>
    <row r="606" spans="16:22">
      <c r="P606" s="31" t="str">
        <f t="shared" si="28"/>
        <v/>
      </c>
      <c r="U606" s="44" t="str">
        <f t="shared" si="29"/>
        <v/>
      </c>
      <c r="V606" s="44" t="str">
        <f t="shared" si="30"/>
        <v/>
      </c>
    </row>
    <row r="607" spans="16:22">
      <c r="P607" s="31" t="str">
        <f t="shared" ref="P607:P670" si="31">IF(O607="罚款","罚款"&amp;SUBSTITUTE(SUBSTITUTE(IF(Q607*10000&gt;-0.4%,,"负")&amp;TEXT(INT(FIXED(ABS(Q607*10000))),"[dbnum2]G/通用格式元;;")&amp;TEXT(RIGHT(FIXED(Q607*10000),2),"[dbnum2]0角0分;;"&amp;IF(ABS(Q607*10000)&gt;1%,"整",)),"零角",IF(ABS(Q607*10000)&lt;1,,"零")),"零分","整"),IF(O607="责令停产停业","停业整顿7日",""))</f>
        <v/>
      </c>
      <c r="U607" s="44" t="str">
        <f t="shared" ref="U607:U670" si="32">IF(ISBLANK(T607),"",EDATE(T607,12))</f>
        <v/>
      </c>
      <c r="V607" s="44" t="str">
        <f t="shared" ref="V607:V670" si="33">IF(ISBLANK(T607),"",EDATE(T607,12))</f>
        <v/>
      </c>
    </row>
    <row r="608" spans="16:22">
      <c r="P608" s="31" t="str">
        <f t="shared" si="31"/>
        <v/>
      </c>
      <c r="U608" s="44" t="str">
        <f t="shared" si="32"/>
        <v/>
      </c>
      <c r="V608" s="44" t="str">
        <f t="shared" si="33"/>
        <v/>
      </c>
    </row>
    <row r="609" spans="16:22">
      <c r="P609" s="31" t="str">
        <f t="shared" si="31"/>
        <v/>
      </c>
      <c r="U609" s="44" t="str">
        <f t="shared" si="32"/>
        <v/>
      </c>
      <c r="V609" s="44" t="str">
        <f t="shared" si="33"/>
        <v/>
      </c>
    </row>
    <row r="610" spans="16:22">
      <c r="P610" s="31" t="str">
        <f t="shared" si="31"/>
        <v/>
      </c>
      <c r="U610" s="44" t="str">
        <f t="shared" si="32"/>
        <v/>
      </c>
      <c r="V610" s="44" t="str">
        <f t="shared" si="33"/>
        <v/>
      </c>
    </row>
    <row r="611" spans="16:22">
      <c r="P611" s="31" t="str">
        <f t="shared" si="31"/>
        <v/>
      </c>
      <c r="U611" s="44" t="str">
        <f t="shared" si="32"/>
        <v/>
      </c>
      <c r="V611" s="44" t="str">
        <f t="shared" si="33"/>
        <v/>
      </c>
    </row>
    <row r="612" spans="16:22">
      <c r="P612" s="31" t="str">
        <f t="shared" si="31"/>
        <v/>
      </c>
      <c r="U612" s="44" t="str">
        <f t="shared" si="32"/>
        <v/>
      </c>
      <c r="V612" s="44" t="str">
        <f t="shared" si="33"/>
        <v/>
      </c>
    </row>
    <row r="613" spans="16:22">
      <c r="P613" s="31" t="str">
        <f t="shared" si="31"/>
        <v/>
      </c>
      <c r="U613" s="44" t="str">
        <f t="shared" si="32"/>
        <v/>
      </c>
      <c r="V613" s="44" t="str">
        <f t="shared" si="33"/>
        <v/>
      </c>
    </row>
    <row r="614" spans="16:22">
      <c r="P614" s="31" t="str">
        <f t="shared" si="31"/>
        <v/>
      </c>
      <c r="U614" s="44" t="str">
        <f t="shared" si="32"/>
        <v/>
      </c>
      <c r="V614" s="44" t="str">
        <f t="shared" si="33"/>
        <v/>
      </c>
    </row>
    <row r="615" spans="16:22">
      <c r="P615" s="31" t="str">
        <f t="shared" si="31"/>
        <v/>
      </c>
      <c r="U615" s="44" t="str">
        <f t="shared" si="32"/>
        <v/>
      </c>
      <c r="V615" s="44" t="str">
        <f t="shared" si="33"/>
        <v/>
      </c>
    </row>
    <row r="616" spans="16:22">
      <c r="P616" s="31" t="str">
        <f t="shared" si="31"/>
        <v/>
      </c>
      <c r="U616" s="44" t="str">
        <f t="shared" si="32"/>
        <v/>
      </c>
      <c r="V616" s="44" t="str">
        <f t="shared" si="33"/>
        <v/>
      </c>
    </row>
    <row r="617" spans="16:22">
      <c r="P617" s="31" t="str">
        <f t="shared" si="31"/>
        <v/>
      </c>
      <c r="U617" s="44" t="str">
        <f t="shared" si="32"/>
        <v/>
      </c>
      <c r="V617" s="44" t="str">
        <f t="shared" si="33"/>
        <v/>
      </c>
    </row>
    <row r="618" spans="16:22">
      <c r="P618" s="31" t="str">
        <f t="shared" si="31"/>
        <v/>
      </c>
      <c r="U618" s="44" t="str">
        <f t="shared" si="32"/>
        <v/>
      </c>
      <c r="V618" s="44" t="str">
        <f t="shared" si="33"/>
        <v/>
      </c>
    </row>
    <row r="619" spans="16:22">
      <c r="P619" s="31" t="str">
        <f t="shared" si="31"/>
        <v/>
      </c>
      <c r="U619" s="44" t="str">
        <f t="shared" si="32"/>
        <v/>
      </c>
      <c r="V619" s="44" t="str">
        <f t="shared" si="33"/>
        <v/>
      </c>
    </row>
    <row r="620" spans="16:22">
      <c r="P620" s="31" t="str">
        <f t="shared" si="31"/>
        <v/>
      </c>
      <c r="U620" s="44" t="str">
        <f t="shared" si="32"/>
        <v/>
      </c>
      <c r="V620" s="44" t="str">
        <f t="shared" si="33"/>
        <v/>
      </c>
    </row>
    <row r="621" spans="16:22">
      <c r="P621" s="31" t="str">
        <f t="shared" si="31"/>
        <v/>
      </c>
      <c r="U621" s="44" t="str">
        <f t="shared" si="32"/>
        <v/>
      </c>
      <c r="V621" s="44" t="str">
        <f t="shared" si="33"/>
        <v/>
      </c>
    </row>
    <row r="622" spans="16:22">
      <c r="P622" s="31" t="str">
        <f t="shared" si="31"/>
        <v/>
      </c>
      <c r="U622" s="44" t="str">
        <f t="shared" si="32"/>
        <v/>
      </c>
      <c r="V622" s="44" t="str">
        <f t="shared" si="33"/>
        <v/>
      </c>
    </row>
    <row r="623" spans="16:22">
      <c r="P623" s="31" t="str">
        <f t="shared" si="31"/>
        <v/>
      </c>
      <c r="U623" s="44" t="str">
        <f t="shared" si="32"/>
        <v/>
      </c>
      <c r="V623" s="44" t="str">
        <f t="shared" si="33"/>
        <v/>
      </c>
    </row>
    <row r="624" spans="16:22">
      <c r="P624" s="31" t="str">
        <f t="shared" si="31"/>
        <v/>
      </c>
      <c r="U624" s="44" t="str">
        <f t="shared" si="32"/>
        <v/>
      </c>
      <c r="V624" s="44" t="str">
        <f t="shared" si="33"/>
        <v/>
      </c>
    </row>
    <row r="625" spans="16:22">
      <c r="P625" s="31" t="str">
        <f t="shared" si="31"/>
        <v/>
      </c>
      <c r="U625" s="44" t="str">
        <f t="shared" si="32"/>
        <v/>
      </c>
      <c r="V625" s="44" t="str">
        <f t="shared" si="33"/>
        <v/>
      </c>
    </row>
    <row r="626" spans="16:22">
      <c r="P626" s="31" t="str">
        <f t="shared" si="31"/>
        <v/>
      </c>
      <c r="U626" s="44" t="str">
        <f t="shared" si="32"/>
        <v/>
      </c>
      <c r="V626" s="44" t="str">
        <f t="shared" si="33"/>
        <v/>
      </c>
    </row>
    <row r="627" spans="16:22">
      <c r="P627" s="31" t="str">
        <f t="shared" si="31"/>
        <v/>
      </c>
      <c r="U627" s="44" t="str">
        <f t="shared" si="32"/>
        <v/>
      </c>
      <c r="V627" s="44" t="str">
        <f t="shared" si="33"/>
        <v/>
      </c>
    </row>
    <row r="628" spans="16:22">
      <c r="P628" s="31" t="str">
        <f t="shared" si="31"/>
        <v/>
      </c>
      <c r="U628" s="44" t="str">
        <f t="shared" si="32"/>
        <v/>
      </c>
      <c r="V628" s="44" t="str">
        <f t="shared" si="33"/>
        <v/>
      </c>
    </row>
    <row r="629" spans="16:22">
      <c r="P629" s="31" t="str">
        <f t="shared" si="31"/>
        <v/>
      </c>
      <c r="U629" s="44" t="str">
        <f t="shared" si="32"/>
        <v/>
      </c>
      <c r="V629" s="44" t="str">
        <f t="shared" si="33"/>
        <v/>
      </c>
    </row>
    <row r="630" spans="16:22">
      <c r="P630" s="31" t="str">
        <f t="shared" si="31"/>
        <v/>
      </c>
      <c r="U630" s="44" t="str">
        <f t="shared" si="32"/>
        <v/>
      </c>
      <c r="V630" s="44" t="str">
        <f t="shared" si="33"/>
        <v/>
      </c>
    </row>
    <row r="631" spans="16:22">
      <c r="P631" s="31" t="str">
        <f t="shared" si="31"/>
        <v/>
      </c>
      <c r="U631" s="44" t="str">
        <f t="shared" si="32"/>
        <v/>
      </c>
      <c r="V631" s="44" t="str">
        <f t="shared" si="33"/>
        <v/>
      </c>
    </row>
    <row r="632" spans="16:22">
      <c r="P632" s="31" t="str">
        <f t="shared" si="31"/>
        <v/>
      </c>
      <c r="U632" s="44" t="str">
        <f t="shared" si="32"/>
        <v/>
      </c>
      <c r="V632" s="44" t="str">
        <f t="shared" si="33"/>
        <v/>
      </c>
    </row>
    <row r="633" spans="16:22">
      <c r="P633" s="31" t="str">
        <f t="shared" si="31"/>
        <v/>
      </c>
      <c r="U633" s="44" t="str">
        <f t="shared" si="32"/>
        <v/>
      </c>
      <c r="V633" s="44" t="str">
        <f t="shared" si="33"/>
        <v/>
      </c>
    </row>
    <row r="634" spans="16:22">
      <c r="P634" s="31" t="str">
        <f t="shared" si="31"/>
        <v/>
      </c>
      <c r="U634" s="44" t="str">
        <f t="shared" si="32"/>
        <v/>
      </c>
      <c r="V634" s="44" t="str">
        <f t="shared" si="33"/>
        <v/>
      </c>
    </row>
    <row r="635" spans="16:22">
      <c r="P635" s="31" t="str">
        <f t="shared" si="31"/>
        <v/>
      </c>
      <c r="U635" s="44" t="str">
        <f t="shared" si="32"/>
        <v/>
      </c>
      <c r="V635" s="44" t="str">
        <f t="shared" si="33"/>
        <v/>
      </c>
    </row>
    <row r="636" spans="16:22">
      <c r="P636" s="31" t="str">
        <f t="shared" si="31"/>
        <v/>
      </c>
      <c r="U636" s="44" t="str">
        <f t="shared" si="32"/>
        <v/>
      </c>
      <c r="V636" s="44" t="str">
        <f t="shared" si="33"/>
        <v/>
      </c>
    </row>
    <row r="637" spans="16:22">
      <c r="P637" s="31" t="str">
        <f t="shared" si="31"/>
        <v/>
      </c>
      <c r="U637" s="44" t="str">
        <f t="shared" si="32"/>
        <v/>
      </c>
      <c r="V637" s="44" t="str">
        <f t="shared" si="33"/>
        <v/>
      </c>
    </row>
    <row r="638" spans="16:22">
      <c r="P638" s="31" t="str">
        <f t="shared" si="31"/>
        <v/>
      </c>
      <c r="U638" s="44" t="str">
        <f t="shared" si="32"/>
        <v/>
      </c>
      <c r="V638" s="44" t="str">
        <f t="shared" si="33"/>
        <v/>
      </c>
    </row>
    <row r="639" spans="16:22">
      <c r="P639" s="31" t="str">
        <f t="shared" si="31"/>
        <v/>
      </c>
      <c r="U639" s="44" t="str">
        <f t="shared" si="32"/>
        <v/>
      </c>
      <c r="V639" s="44" t="str">
        <f t="shared" si="33"/>
        <v/>
      </c>
    </row>
    <row r="640" spans="16:22">
      <c r="P640" s="31" t="str">
        <f t="shared" si="31"/>
        <v/>
      </c>
      <c r="U640" s="44" t="str">
        <f t="shared" si="32"/>
        <v/>
      </c>
      <c r="V640" s="44" t="str">
        <f t="shared" si="33"/>
        <v/>
      </c>
    </row>
    <row r="641" spans="16:22">
      <c r="P641" s="31" t="str">
        <f t="shared" si="31"/>
        <v/>
      </c>
      <c r="U641" s="44" t="str">
        <f t="shared" si="32"/>
        <v/>
      </c>
      <c r="V641" s="44" t="str">
        <f t="shared" si="33"/>
        <v/>
      </c>
    </row>
    <row r="642" spans="16:22">
      <c r="P642" s="31" t="str">
        <f t="shared" si="31"/>
        <v/>
      </c>
      <c r="U642" s="44" t="str">
        <f t="shared" si="32"/>
        <v/>
      </c>
      <c r="V642" s="44" t="str">
        <f t="shared" si="33"/>
        <v/>
      </c>
    </row>
    <row r="643" spans="16:22">
      <c r="P643" s="31" t="str">
        <f t="shared" si="31"/>
        <v/>
      </c>
      <c r="U643" s="44" t="str">
        <f t="shared" si="32"/>
        <v/>
      </c>
      <c r="V643" s="44" t="str">
        <f t="shared" si="33"/>
        <v/>
      </c>
    </row>
    <row r="644" spans="16:22">
      <c r="P644" s="31" t="str">
        <f t="shared" si="31"/>
        <v/>
      </c>
      <c r="U644" s="44" t="str">
        <f t="shared" si="32"/>
        <v/>
      </c>
      <c r="V644" s="44" t="str">
        <f t="shared" si="33"/>
        <v/>
      </c>
    </row>
    <row r="645" spans="16:22">
      <c r="P645" s="31" t="str">
        <f t="shared" si="31"/>
        <v/>
      </c>
      <c r="U645" s="44" t="str">
        <f t="shared" si="32"/>
        <v/>
      </c>
      <c r="V645" s="44" t="str">
        <f t="shared" si="33"/>
        <v/>
      </c>
    </row>
    <row r="646" spans="16:22">
      <c r="P646" s="31" t="str">
        <f t="shared" si="31"/>
        <v/>
      </c>
      <c r="U646" s="44" t="str">
        <f t="shared" si="32"/>
        <v/>
      </c>
      <c r="V646" s="44" t="str">
        <f t="shared" si="33"/>
        <v/>
      </c>
    </row>
    <row r="647" spans="16:22">
      <c r="P647" s="31" t="str">
        <f t="shared" si="31"/>
        <v/>
      </c>
      <c r="U647" s="44" t="str">
        <f t="shared" si="32"/>
        <v/>
      </c>
      <c r="V647" s="44" t="str">
        <f t="shared" si="33"/>
        <v/>
      </c>
    </row>
    <row r="648" spans="16:22">
      <c r="P648" s="31" t="str">
        <f t="shared" si="31"/>
        <v/>
      </c>
      <c r="U648" s="44" t="str">
        <f t="shared" si="32"/>
        <v/>
      </c>
      <c r="V648" s="44" t="str">
        <f t="shared" si="33"/>
        <v/>
      </c>
    </row>
    <row r="649" spans="16:22">
      <c r="P649" s="31" t="str">
        <f t="shared" si="31"/>
        <v/>
      </c>
      <c r="U649" s="44" t="str">
        <f t="shared" si="32"/>
        <v/>
      </c>
      <c r="V649" s="44" t="str">
        <f t="shared" si="33"/>
        <v/>
      </c>
    </row>
    <row r="650" spans="16:22">
      <c r="P650" s="31" t="str">
        <f t="shared" si="31"/>
        <v/>
      </c>
      <c r="U650" s="44" t="str">
        <f t="shared" si="32"/>
        <v/>
      </c>
      <c r="V650" s="44" t="str">
        <f t="shared" si="33"/>
        <v/>
      </c>
    </row>
    <row r="651" spans="16:22">
      <c r="P651" s="31" t="str">
        <f t="shared" si="31"/>
        <v/>
      </c>
      <c r="U651" s="44" t="str">
        <f t="shared" si="32"/>
        <v/>
      </c>
      <c r="V651" s="44" t="str">
        <f t="shared" si="33"/>
        <v/>
      </c>
    </row>
    <row r="652" spans="16:22">
      <c r="P652" s="31" t="str">
        <f t="shared" si="31"/>
        <v/>
      </c>
      <c r="U652" s="44" t="str">
        <f t="shared" si="32"/>
        <v/>
      </c>
      <c r="V652" s="44" t="str">
        <f t="shared" si="33"/>
        <v/>
      </c>
    </row>
    <row r="653" spans="16:22">
      <c r="P653" s="31" t="str">
        <f t="shared" si="31"/>
        <v/>
      </c>
      <c r="U653" s="44" t="str">
        <f t="shared" si="32"/>
        <v/>
      </c>
      <c r="V653" s="44" t="str">
        <f t="shared" si="33"/>
        <v/>
      </c>
    </row>
    <row r="654" spans="16:22">
      <c r="P654" s="31" t="str">
        <f t="shared" si="31"/>
        <v/>
      </c>
      <c r="U654" s="44" t="str">
        <f t="shared" si="32"/>
        <v/>
      </c>
      <c r="V654" s="44" t="str">
        <f t="shared" si="33"/>
        <v/>
      </c>
    </row>
    <row r="655" spans="16:22">
      <c r="P655" s="31" t="str">
        <f t="shared" si="31"/>
        <v/>
      </c>
      <c r="U655" s="44" t="str">
        <f t="shared" si="32"/>
        <v/>
      </c>
      <c r="V655" s="44" t="str">
        <f t="shared" si="33"/>
        <v/>
      </c>
    </row>
    <row r="656" spans="16:22">
      <c r="P656" s="31" t="str">
        <f t="shared" si="31"/>
        <v/>
      </c>
      <c r="U656" s="44" t="str">
        <f t="shared" si="32"/>
        <v/>
      </c>
      <c r="V656" s="44" t="str">
        <f t="shared" si="33"/>
        <v/>
      </c>
    </row>
    <row r="657" spans="16:22">
      <c r="P657" s="31" t="str">
        <f t="shared" si="31"/>
        <v/>
      </c>
      <c r="U657" s="44" t="str">
        <f t="shared" si="32"/>
        <v/>
      </c>
      <c r="V657" s="44" t="str">
        <f t="shared" si="33"/>
        <v/>
      </c>
    </row>
    <row r="658" spans="16:22">
      <c r="P658" s="31" t="str">
        <f t="shared" si="31"/>
        <v/>
      </c>
      <c r="U658" s="44" t="str">
        <f t="shared" si="32"/>
        <v/>
      </c>
      <c r="V658" s="44" t="str">
        <f t="shared" si="33"/>
        <v/>
      </c>
    </row>
    <row r="659" spans="16:22">
      <c r="P659" s="31" t="str">
        <f t="shared" si="31"/>
        <v/>
      </c>
      <c r="U659" s="44" t="str">
        <f t="shared" si="32"/>
        <v/>
      </c>
      <c r="V659" s="44" t="str">
        <f t="shared" si="33"/>
        <v/>
      </c>
    </row>
    <row r="660" spans="16:22">
      <c r="P660" s="31" t="str">
        <f t="shared" si="31"/>
        <v/>
      </c>
      <c r="U660" s="44" t="str">
        <f t="shared" si="32"/>
        <v/>
      </c>
      <c r="V660" s="44" t="str">
        <f t="shared" si="33"/>
        <v/>
      </c>
    </row>
    <row r="661" spans="16:22">
      <c r="P661" s="31" t="str">
        <f t="shared" si="31"/>
        <v/>
      </c>
      <c r="U661" s="44" t="str">
        <f t="shared" si="32"/>
        <v/>
      </c>
      <c r="V661" s="44" t="str">
        <f t="shared" si="33"/>
        <v/>
      </c>
    </row>
    <row r="662" spans="16:22">
      <c r="P662" s="31" t="str">
        <f t="shared" si="31"/>
        <v/>
      </c>
      <c r="U662" s="44" t="str">
        <f t="shared" si="32"/>
        <v/>
      </c>
      <c r="V662" s="44" t="str">
        <f t="shared" si="33"/>
        <v/>
      </c>
    </row>
    <row r="663" spans="16:22">
      <c r="P663" s="31" t="str">
        <f t="shared" si="31"/>
        <v/>
      </c>
      <c r="U663" s="44" t="str">
        <f t="shared" si="32"/>
        <v/>
      </c>
      <c r="V663" s="44" t="str">
        <f t="shared" si="33"/>
        <v/>
      </c>
    </row>
    <row r="664" spans="16:22">
      <c r="P664" s="31" t="str">
        <f t="shared" si="31"/>
        <v/>
      </c>
      <c r="U664" s="44" t="str">
        <f t="shared" si="32"/>
        <v/>
      </c>
      <c r="V664" s="44" t="str">
        <f t="shared" si="33"/>
        <v/>
      </c>
    </row>
    <row r="665" spans="16:22">
      <c r="P665" s="31" t="str">
        <f t="shared" si="31"/>
        <v/>
      </c>
      <c r="U665" s="44" t="str">
        <f t="shared" si="32"/>
        <v/>
      </c>
      <c r="V665" s="44" t="str">
        <f t="shared" si="33"/>
        <v/>
      </c>
    </row>
    <row r="666" spans="16:22">
      <c r="P666" s="31" t="str">
        <f t="shared" si="31"/>
        <v/>
      </c>
      <c r="U666" s="44" t="str">
        <f t="shared" si="32"/>
        <v/>
      </c>
      <c r="V666" s="44" t="str">
        <f t="shared" si="33"/>
        <v/>
      </c>
    </row>
    <row r="667" spans="16:22">
      <c r="P667" s="31" t="str">
        <f t="shared" si="31"/>
        <v/>
      </c>
      <c r="U667" s="44" t="str">
        <f t="shared" si="32"/>
        <v/>
      </c>
      <c r="V667" s="44" t="str">
        <f t="shared" si="33"/>
        <v/>
      </c>
    </row>
    <row r="668" spans="16:22">
      <c r="P668" s="31" t="str">
        <f t="shared" si="31"/>
        <v/>
      </c>
      <c r="U668" s="44" t="str">
        <f t="shared" si="32"/>
        <v/>
      </c>
      <c r="V668" s="44" t="str">
        <f t="shared" si="33"/>
        <v/>
      </c>
    </row>
    <row r="669" spans="16:22">
      <c r="P669" s="31" t="str">
        <f t="shared" si="31"/>
        <v/>
      </c>
      <c r="U669" s="44" t="str">
        <f t="shared" si="32"/>
        <v/>
      </c>
      <c r="V669" s="44" t="str">
        <f t="shared" si="33"/>
        <v/>
      </c>
    </row>
    <row r="670" spans="16:22">
      <c r="P670" s="31" t="str">
        <f t="shared" si="31"/>
        <v/>
      </c>
      <c r="U670" s="44" t="str">
        <f t="shared" si="32"/>
        <v/>
      </c>
      <c r="V670" s="44" t="str">
        <f t="shared" si="33"/>
        <v/>
      </c>
    </row>
    <row r="671" spans="16:22">
      <c r="P671" s="31" t="str">
        <f t="shared" ref="P671:P734" si="34">IF(O671="罚款","罚款"&amp;SUBSTITUTE(SUBSTITUTE(IF(Q671*10000&gt;-0.4%,,"负")&amp;TEXT(INT(FIXED(ABS(Q671*10000))),"[dbnum2]G/通用格式元;;")&amp;TEXT(RIGHT(FIXED(Q671*10000),2),"[dbnum2]0角0分;;"&amp;IF(ABS(Q671*10000)&gt;1%,"整",)),"零角",IF(ABS(Q671*10000)&lt;1,,"零")),"零分","整"),IF(O671="责令停产停业","停业整顿7日",""))</f>
        <v/>
      </c>
      <c r="U671" s="44" t="str">
        <f t="shared" ref="U671:U734" si="35">IF(ISBLANK(T671),"",EDATE(T671,12))</f>
        <v/>
      </c>
      <c r="V671" s="44" t="str">
        <f t="shared" ref="V671:V734" si="36">IF(ISBLANK(T671),"",EDATE(T671,12))</f>
        <v/>
      </c>
    </row>
    <row r="672" spans="16:22">
      <c r="P672" s="31" t="str">
        <f t="shared" si="34"/>
        <v/>
      </c>
      <c r="U672" s="44" t="str">
        <f t="shared" si="35"/>
        <v/>
      </c>
      <c r="V672" s="44" t="str">
        <f t="shared" si="36"/>
        <v/>
      </c>
    </row>
    <row r="673" spans="16:22">
      <c r="P673" s="31" t="str">
        <f t="shared" si="34"/>
        <v/>
      </c>
      <c r="U673" s="44" t="str">
        <f t="shared" si="35"/>
        <v/>
      </c>
      <c r="V673" s="44" t="str">
        <f t="shared" si="36"/>
        <v/>
      </c>
    </row>
    <row r="674" spans="16:22">
      <c r="P674" s="31" t="str">
        <f t="shared" si="34"/>
        <v/>
      </c>
      <c r="U674" s="44" t="str">
        <f t="shared" si="35"/>
        <v/>
      </c>
      <c r="V674" s="44" t="str">
        <f t="shared" si="36"/>
        <v/>
      </c>
    </row>
    <row r="675" spans="16:22">
      <c r="P675" s="31" t="str">
        <f t="shared" si="34"/>
        <v/>
      </c>
      <c r="U675" s="44" t="str">
        <f t="shared" si="35"/>
        <v/>
      </c>
      <c r="V675" s="44" t="str">
        <f t="shared" si="36"/>
        <v/>
      </c>
    </row>
    <row r="676" spans="16:22">
      <c r="P676" s="31" t="str">
        <f t="shared" si="34"/>
        <v/>
      </c>
      <c r="U676" s="44" t="str">
        <f t="shared" si="35"/>
        <v/>
      </c>
      <c r="V676" s="44" t="str">
        <f t="shared" si="36"/>
        <v/>
      </c>
    </row>
    <row r="677" spans="16:22">
      <c r="P677" s="31" t="str">
        <f t="shared" si="34"/>
        <v/>
      </c>
      <c r="U677" s="44" t="str">
        <f t="shared" si="35"/>
        <v/>
      </c>
      <c r="V677" s="44" t="str">
        <f t="shared" si="36"/>
        <v/>
      </c>
    </row>
    <row r="678" spans="16:22">
      <c r="P678" s="31" t="str">
        <f t="shared" si="34"/>
        <v/>
      </c>
      <c r="U678" s="44" t="str">
        <f t="shared" si="35"/>
        <v/>
      </c>
      <c r="V678" s="44" t="str">
        <f t="shared" si="36"/>
        <v/>
      </c>
    </row>
    <row r="679" spans="16:22">
      <c r="P679" s="31" t="str">
        <f t="shared" si="34"/>
        <v/>
      </c>
      <c r="U679" s="44" t="str">
        <f t="shared" si="35"/>
        <v/>
      </c>
      <c r="V679" s="44" t="str">
        <f t="shared" si="36"/>
        <v/>
      </c>
    </row>
    <row r="680" spans="16:22">
      <c r="P680" s="31" t="str">
        <f t="shared" si="34"/>
        <v/>
      </c>
      <c r="U680" s="44" t="str">
        <f t="shared" si="35"/>
        <v/>
      </c>
      <c r="V680" s="44" t="str">
        <f t="shared" si="36"/>
        <v/>
      </c>
    </row>
    <row r="681" spans="16:22">
      <c r="P681" s="31" t="str">
        <f t="shared" si="34"/>
        <v/>
      </c>
      <c r="U681" s="44" t="str">
        <f t="shared" si="35"/>
        <v/>
      </c>
      <c r="V681" s="44" t="str">
        <f t="shared" si="36"/>
        <v/>
      </c>
    </row>
    <row r="682" spans="16:22">
      <c r="P682" s="31" t="str">
        <f t="shared" si="34"/>
        <v/>
      </c>
      <c r="U682" s="44" t="str">
        <f t="shared" si="35"/>
        <v/>
      </c>
      <c r="V682" s="44" t="str">
        <f t="shared" si="36"/>
        <v/>
      </c>
    </row>
    <row r="683" spans="16:22">
      <c r="P683" s="31" t="str">
        <f t="shared" si="34"/>
        <v/>
      </c>
      <c r="U683" s="44" t="str">
        <f t="shared" si="35"/>
        <v/>
      </c>
      <c r="V683" s="44" t="str">
        <f t="shared" si="36"/>
        <v/>
      </c>
    </row>
    <row r="684" spans="16:22">
      <c r="P684" s="31" t="str">
        <f t="shared" si="34"/>
        <v/>
      </c>
      <c r="U684" s="44" t="str">
        <f t="shared" si="35"/>
        <v/>
      </c>
      <c r="V684" s="44" t="str">
        <f t="shared" si="36"/>
        <v/>
      </c>
    </row>
    <row r="685" spans="16:22">
      <c r="P685" s="31" t="str">
        <f t="shared" si="34"/>
        <v/>
      </c>
      <c r="U685" s="44" t="str">
        <f t="shared" si="35"/>
        <v/>
      </c>
      <c r="V685" s="44" t="str">
        <f t="shared" si="36"/>
        <v/>
      </c>
    </row>
    <row r="686" spans="16:22">
      <c r="P686" s="31" t="str">
        <f t="shared" si="34"/>
        <v/>
      </c>
      <c r="U686" s="44" t="str">
        <f t="shared" si="35"/>
        <v/>
      </c>
      <c r="V686" s="44" t="str">
        <f t="shared" si="36"/>
        <v/>
      </c>
    </row>
    <row r="687" spans="16:22">
      <c r="P687" s="31" t="str">
        <f t="shared" si="34"/>
        <v/>
      </c>
      <c r="U687" s="44" t="str">
        <f t="shared" si="35"/>
        <v/>
      </c>
      <c r="V687" s="44" t="str">
        <f t="shared" si="36"/>
        <v/>
      </c>
    </row>
    <row r="688" spans="16:22">
      <c r="P688" s="31" t="str">
        <f t="shared" si="34"/>
        <v/>
      </c>
      <c r="U688" s="44" t="str">
        <f t="shared" si="35"/>
        <v/>
      </c>
      <c r="V688" s="44" t="str">
        <f t="shared" si="36"/>
        <v/>
      </c>
    </row>
    <row r="689" spans="16:22">
      <c r="P689" s="31" t="str">
        <f t="shared" si="34"/>
        <v/>
      </c>
      <c r="U689" s="44" t="str">
        <f t="shared" si="35"/>
        <v/>
      </c>
      <c r="V689" s="44" t="str">
        <f t="shared" si="36"/>
        <v/>
      </c>
    </row>
    <row r="690" spans="16:22">
      <c r="P690" s="31" t="str">
        <f t="shared" si="34"/>
        <v/>
      </c>
      <c r="U690" s="44" t="str">
        <f t="shared" si="35"/>
        <v/>
      </c>
      <c r="V690" s="44" t="str">
        <f t="shared" si="36"/>
        <v/>
      </c>
    </row>
    <row r="691" spans="16:22">
      <c r="P691" s="31" t="str">
        <f t="shared" si="34"/>
        <v/>
      </c>
      <c r="U691" s="44" t="str">
        <f t="shared" si="35"/>
        <v/>
      </c>
      <c r="V691" s="44" t="str">
        <f t="shared" si="36"/>
        <v/>
      </c>
    </row>
    <row r="692" spans="16:22">
      <c r="P692" s="31" t="str">
        <f t="shared" si="34"/>
        <v/>
      </c>
      <c r="U692" s="44" t="str">
        <f t="shared" si="35"/>
        <v/>
      </c>
      <c r="V692" s="44" t="str">
        <f t="shared" si="36"/>
        <v/>
      </c>
    </row>
    <row r="693" spans="16:22">
      <c r="P693" s="31" t="str">
        <f t="shared" si="34"/>
        <v/>
      </c>
      <c r="U693" s="44" t="str">
        <f t="shared" si="35"/>
        <v/>
      </c>
      <c r="V693" s="44" t="str">
        <f t="shared" si="36"/>
        <v/>
      </c>
    </row>
    <row r="694" spans="16:22">
      <c r="P694" s="31" t="str">
        <f t="shared" si="34"/>
        <v/>
      </c>
      <c r="U694" s="44" t="str">
        <f t="shared" si="35"/>
        <v/>
      </c>
      <c r="V694" s="44" t="str">
        <f t="shared" si="36"/>
        <v/>
      </c>
    </row>
    <row r="695" spans="16:22">
      <c r="P695" s="31" t="str">
        <f t="shared" si="34"/>
        <v/>
      </c>
      <c r="U695" s="44" t="str">
        <f t="shared" si="35"/>
        <v/>
      </c>
      <c r="V695" s="44" t="str">
        <f t="shared" si="36"/>
        <v/>
      </c>
    </row>
    <row r="696" spans="16:22">
      <c r="P696" s="31" t="str">
        <f t="shared" si="34"/>
        <v/>
      </c>
      <c r="U696" s="44" t="str">
        <f t="shared" si="35"/>
        <v/>
      </c>
      <c r="V696" s="44" t="str">
        <f t="shared" si="36"/>
        <v/>
      </c>
    </row>
    <row r="697" spans="16:22">
      <c r="P697" s="31" t="str">
        <f t="shared" si="34"/>
        <v/>
      </c>
      <c r="U697" s="44" t="str">
        <f t="shared" si="35"/>
        <v/>
      </c>
      <c r="V697" s="44" t="str">
        <f t="shared" si="36"/>
        <v/>
      </c>
    </row>
    <row r="698" spans="16:22">
      <c r="P698" s="31" t="str">
        <f t="shared" si="34"/>
        <v/>
      </c>
      <c r="U698" s="44" t="str">
        <f t="shared" si="35"/>
        <v/>
      </c>
      <c r="V698" s="44" t="str">
        <f t="shared" si="36"/>
        <v/>
      </c>
    </row>
    <row r="699" spans="16:22">
      <c r="P699" s="31" t="str">
        <f t="shared" si="34"/>
        <v/>
      </c>
      <c r="U699" s="44" t="str">
        <f t="shared" si="35"/>
        <v/>
      </c>
      <c r="V699" s="44" t="str">
        <f t="shared" si="36"/>
        <v/>
      </c>
    </row>
    <row r="700" spans="16:22">
      <c r="P700" s="31" t="str">
        <f t="shared" si="34"/>
        <v/>
      </c>
      <c r="U700" s="44" t="str">
        <f t="shared" si="35"/>
        <v/>
      </c>
      <c r="V700" s="44" t="str">
        <f t="shared" si="36"/>
        <v/>
      </c>
    </row>
    <row r="701" spans="16:22">
      <c r="P701" s="31" t="str">
        <f t="shared" si="34"/>
        <v/>
      </c>
      <c r="U701" s="44" t="str">
        <f t="shared" si="35"/>
        <v/>
      </c>
      <c r="V701" s="44" t="str">
        <f t="shared" si="36"/>
        <v/>
      </c>
    </row>
    <row r="702" spans="16:22">
      <c r="P702" s="31" t="str">
        <f t="shared" si="34"/>
        <v/>
      </c>
      <c r="U702" s="44" t="str">
        <f t="shared" si="35"/>
        <v/>
      </c>
      <c r="V702" s="44" t="str">
        <f t="shared" si="36"/>
        <v/>
      </c>
    </row>
    <row r="703" spans="16:22">
      <c r="P703" s="31" t="str">
        <f t="shared" si="34"/>
        <v/>
      </c>
      <c r="U703" s="44" t="str">
        <f t="shared" si="35"/>
        <v/>
      </c>
      <c r="V703" s="44" t="str">
        <f t="shared" si="36"/>
        <v/>
      </c>
    </row>
    <row r="704" spans="16:22">
      <c r="P704" s="31" t="str">
        <f t="shared" si="34"/>
        <v/>
      </c>
      <c r="U704" s="44" t="str">
        <f t="shared" si="35"/>
        <v/>
      </c>
      <c r="V704" s="44" t="str">
        <f t="shared" si="36"/>
        <v/>
      </c>
    </row>
    <row r="705" spans="16:22">
      <c r="P705" s="31" t="str">
        <f t="shared" si="34"/>
        <v/>
      </c>
      <c r="U705" s="44" t="str">
        <f t="shared" si="35"/>
        <v/>
      </c>
      <c r="V705" s="44" t="str">
        <f t="shared" si="36"/>
        <v/>
      </c>
    </row>
    <row r="706" spans="16:22">
      <c r="P706" s="31" t="str">
        <f t="shared" si="34"/>
        <v/>
      </c>
      <c r="U706" s="44" t="str">
        <f t="shared" si="35"/>
        <v/>
      </c>
      <c r="V706" s="44" t="str">
        <f t="shared" si="36"/>
        <v/>
      </c>
    </row>
    <row r="707" spans="16:22">
      <c r="P707" s="31" t="str">
        <f t="shared" si="34"/>
        <v/>
      </c>
      <c r="U707" s="44" t="str">
        <f t="shared" si="35"/>
        <v/>
      </c>
      <c r="V707" s="44" t="str">
        <f t="shared" si="36"/>
        <v/>
      </c>
    </row>
    <row r="708" spans="16:22">
      <c r="P708" s="31" t="str">
        <f t="shared" si="34"/>
        <v/>
      </c>
      <c r="U708" s="44" t="str">
        <f t="shared" si="35"/>
        <v/>
      </c>
      <c r="V708" s="44" t="str">
        <f t="shared" si="36"/>
        <v/>
      </c>
    </row>
    <row r="709" spans="16:22">
      <c r="P709" s="31" t="str">
        <f t="shared" si="34"/>
        <v/>
      </c>
      <c r="U709" s="44" t="str">
        <f t="shared" si="35"/>
        <v/>
      </c>
      <c r="V709" s="44" t="str">
        <f t="shared" si="36"/>
        <v/>
      </c>
    </row>
    <row r="710" spans="16:22">
      <c r="P710" s="31" t="str">
        <f t="shared" si="34"/>
        <v/>
      </c>
      <c r="U710" s="44" t="str">
        <f t="shared" si="35"/>
        <v/>
      </c>
      <c r="V710" s="44" t="str">
        <f t="shared" si="36"/>
        <v/>
      </c>
    </row>
    <row r="711" spans="16:22">
      <c r="P711" s="31" t="str">
        <f t="shared" si="34"/>
        <v/>
      </c>
      <c r="U711" s="44" t="str">
        <f t="shared" si="35"/>
        <v/>
      </c>
      <c r="V711" s="44" t="str">
        <f t="shared" si="36"/>
        <v/>
      </c>
    </row>
    <row r="712" spans="16:22">
      <c r="P712" s="31" t="str">
        <f t="shared" si="34"/>
        <v/>
      </c>
      <c r="U712" s="44" t="str">
        <f t="shared" si="35"/>
        <v/>
      </c>
      <c r="V712" s="44" t="str">
        <f t="shared" si="36"/>
        <v/>
      </c>
    </row>
    <row r="713" spans="16:22">
      <c r="P713" s="31" t="str">
        <f t="shared" si="34"/>
        <v/>
      </c>
      <c r="U713" s="44" t="str">
        <f t="shared" si="35"/>
        <v/>
      </c>
      <c r="V713" s="44" t="str">
        <f t="shared" si="36"/>
        <v/>
      </c>
    </row>
    <row r="714" spans="16:22">
      <c r="P714" s="31" t="str">
        <f t="shared" si="34"/>
        <v/>
      </c>
      <c r="U714" s="44" t="str">
        <f t="shared" si="35"/>
        <v/>
      </c>
      <c r="V714" s="44" t="str">
        <f t="shared" si="36"/>
        <v/>
      </c>
    </row>
    <row r="715" spans="16:22">
      <c r="P715" s="31" t="str">
        <f t="shared" si="34"/>
        <v/>
      </c>
      <c r="U715" s="44" t="str">
        <f t="shared" si="35"/>
        <v/>
      </c>
      <c r="V715" s="44" t="str">
        <f t="shared" si="36"/>
        <v/>
      </c>
    </row>
    <row r="716" spans="16:22">
      <c r="P716" s="31" t="str">
        <f t="shared" si="34"/>
        <v/>
      </c>
      <c r="U716" s="44" t="str">
        <f t="shared" si="35"/>
        <v/>
      </c>
      <c r="V716" s="44" t="str">
        <f t="shared" si="36"/>
        <v/>
      </c>
    </row>
    <row r="717" spans="16:22">
      <c r="P717" s="31" t="str">
        <f t="shared" si="34"/>
        <v/>
      </c>
      <c r="U717" s="44" t="str">
        <f t="shared" si="35"/>
        <v/>
      </c>
      <c r="V717" s="44" t="str">
        <f t="shared" si="36"/>
        <v/>
      </c>
    </row>
    <row r="718" spans="16:22">
      <c r="P718" s="31" t="str">
        <f t="shared" si="34"/>
        <v/>
      </c>
      <c r="U718" s="44" t="str">
        <f t="shared" si="35"/>
        <v/>
      </c>
      <c r="V718" s="44" t="str">
        <f t="shared" si="36"/>
        <v/>
      </c>
    </row>
    <row r="719" spans="16:22">
      <c r="P719" s="31" t="str">
        <f t="shared" si="34"/>
        <v/>
      </c>
      <c r="U719" s="44" t="str">
        <f t="shared" si="35"/>
        <v/>
      </c>
      <c r="V719" s="44" t="str">
        <f t="shared" si="36"/>
        <v/>
      </c>
    </row>
    <row r="720" spans="16:22">
      <c r="P720" s="31" t="str">
        <f t="shared" si="34"/>
        <v/>
      </c>
      <c r="U720" s="44" t="str">
        <f t="shared" si="35"/>
        <v/>
      </c>
      <c r="V720" s="44" t="str">
        <f t="shared" si="36"/>
        <v/>
      </c>
    </row>
    <row r="721" spans="16:22">
      <c r="P721" s="31" t="str">
        <f t="shared" si="34"/>
        <v/>
      </c>
      <c r="U721" s="44" t="str">
        <f t="shared" si="35"/>
        <v/>
      </c>
      <c r="V721" s="44" t="str">
        <f t="shared" si="36"/>
        <v/>
      </c>
    </row>
    <row r="722" spans="16:22">
      <c r="P722" s="31" t="str">
        <f t="shared" si="34"/>
        <v/>
      </c>
      <c r="U722" s="44" t="str">
        <f t="shared" si="35"/>
        <v/>
      </c>
      <c r="V722" s="44" t="str">
        <f t="shared" si="36"/>
        <v/>
      </c>
    </row>
    <row r="723" spans="16:22">
      <c r="P723" s="31" t="str">
        <f t="shared" si="34"/>
        <v/>
      </c>
      <c r="U723" s="44" t="str">
        <f t="shared" si="35"/>
        <v/>
      </c>
      <c r="V723" s="44" t="str">
        <f t="shared" si="36"/>
        <v/>
      </c>
    </row>
    <row r="724" spans="16:22">
      <c r="P724" s="31" t="str">
        <f t="shared" si="34"/>
        <v/>
      </c>
      <c r="U724" s="44" t="str">
        <f t="shared" si="35"/>
        <v/>
      </c>
      <c r="V724" s="44" t="str">
        <f t="shared" si="36"/>
        <v/>
      </c>
    </row>
    <row r="725" spans="16:22">
      <c r="P725" s="31" t="str">
        <f t="shared" si="34"/>
        <v/>
      </c>
      <c r="U725" s="44" t="str">
        <f t="shared" si="35"/>
        <v/>
      </c>
      <c r="V725" s="44" t="str">
        <f t="shared" si="36"/>
        <v/>
      </c>
    </row>
    <row r="726" spans="16:22">
      <c r="P726" s="31" t="str">
        <f t="shared" si="34"/>
        <v/>
      </c>
      <c r="U726" s="44" t="str">
        <f t="shared" si="35"/>
        <v/>
      </c>
      <c r="V726" s="44" t="str">
        <f t="shared" si="36"/>
        <v/>
      </c>
    </row>
    <row r="727" spans="16:22">
      <c r="P727" s="31" t="str">
        <f t="shared" si="34"/>
        <v/>
      </c>
      <c r="U727" s="44" t="str">
        <f t="shared" si="35"/>
        <v/>
      </c>
      <c r="V727" s="44" t="str">
        <f t="shared" si="36"/>
        <v/>
      </c>
    </row>
    <row r="728" spans="16:22">
      <c r="P728" s="31" t="str">
        <f t="shared" si="34"/>
        <v/>
      </c>
      <c r="U728" s="44" t="str">
        <f t="shared" si="35"/>
        <v/>
      </c>
      <c r="V728" s="44" t="str">
        <f t="shared" si="36"/>
        <v/>
      </c>
    </row>
    <row r="729" spans="16:22">
      <c r="P729" s="31" t="str">
        <f t="shared" si="34"/>
        <v/>
      </c>
      <c r="U729" s="44" t="str">
        <f t="shared" si="35"/>
        <v/>
      </c>
      <c r="V729" s="44" t="str">
        <f t="shared" si="36"/>
        <v/>
      </c>
    </row>
    <row r="730" spans="16:22">
      <c r="P730" s="31" t="str">
        <f t="shared" si="34"/>
        <v/>
      </c>
      <c r="U730" s="44" t="str">
        <f t="shared" si="35"/>
        <v/>
      </c>
      <c r="V730" s="44" t="str">
        <f t="shared" si="36"/>
        <v/>
      </c>
    </row>
    <row r="731" spans="16:22">
      <c r="P731" s="31" t="str">
        <f t="shared" si="34"/>
        <v/>
      </c>
      <c r="U731" s="44" t="str">
        <f t="shared" si="35"/>
        <v/>
      </c>
      <c r="V731" s="44" t="str">
        <f t="shared" si="36"/>
        <v/>
      </c>
    </row>
    <row r="732" spans="16:22">
      <c r="P732" s="31" t="str">
        <f t="shared" si="34"/>
        <v/>
      </c>
      <c r="U732" s="44" t="str">
        <f t="shared" si="35"/>
        <v/>
      </c>
      <c r="V732" s="44" t="str">
        <f t="shared" si="36"/>
        <v/>
      </c>
    </row>
    <row r="733" spans="16:22">
      <c r="P733" s="31" t="str">
        <f t="shared" si="34"/>
        <v/>
      </c>
      <c r="U733" s="44" t="str">
        <f t="shared" si="35"/>
        <v/>
      </c>
      <c r="V733" s="44" t="str">
        <f t="shared" si="36"/>
        <v/>
      </c>
    </row>
    <row r="734" spans="16:22">
      <c r="P734" s="31" t="str">
        <f t="shared" si="34"/>
        <v/>
      </c>
      <c r="U734" s="44" t="str">
        <f t="shared" si="35"/>
        <v/>
      </c>
      <c r="V734" s="44" t="str">
        <f t="shared" si="36"/>
        <v/>
      </c>
    </row>
    <row r="735" spans="16:22">
      <c r="P735" s="31" t="str">
        <f t="shared" ref="P735:P798" si="37">IF(O735="罚款","罚款"&amp;SUBSTITUTE(SUBSTITUTE(IF(Q735*10000&gt;-0.4%,,"负")&amp;TEXT(INT(FIXED(ABS(Q735*10000))),"[dbnum2]G/通用格式元;;")&amp;TEXT(RIGHT(FIXED(Q735*10000),2),"[dbnum2]0角0分;;"&amp;IF(ABS(Q735*10000)&gt;1%,"整",)),"零角",IF(ABS(Q735*10000)&lt;1,,"零")),"零分","整"),IF(O735="责令停产停业","停业整顿7日",""))</f>
        <v/>
      </c>
      <c r="U735" s="44" t="str">
        <f t="shared" ref="U735:U798" si="38">IF(ISBLANK(T735),"",EDATE(T735,12))</f>
        <v/>
      </c>
      <c r="V735" s="44" t="str">
        <f t="shared" ref="V735:V798" si="39">IF(ISBLANK(T735),"",EDATE(T735,12))</f>
        <v/>
      </c>
    </row>
    <row r="736" spans="16:22">
      <c r="P736" s="31" t="str">
        <f t="shared" si="37"/>
        <v/>
      </c>
      <c r="U736" s="44" t="str">
        <f t="shared" si="38"/>
        <v/>
      </c>
      <c r="V736" s="44" t="str">
        <f t="shared" si="39"/>
        <v/>
      </c>
    </row>
    <row r="737" spans="16:22">
      <c r="P737" s="31" t="str">
        <f t="shared" si="37"/>
        <v/>
      </c>
      <c r="U737" s="44" t="str">
        <f t="shared" si="38"/>
        <v/>
      </c>
      <c r="V737" s="44" t="str">
        <f t="shared" si="39"/>
        <v/>
      </c>
    </row>
    <row r="738" spans="16:22">
      <c r="P738" s="31" t="str">
        <f t="shared" si="37"/>
        <v/>
      </c>
      <c r="U738" s="44" t="str">
        <f t="shared" si="38"/>
        <v/>
      </c>
      <c r="V738" s="44" t="str">
        <f t="shared" si="39"/>
        <v/>
      </c>
    </row>
    <row r="739" spans="16:22">
      <c r="P739" s="31" t="str">
        <f t="shared" si="37"/>
        <v/>
      </c>
      <c r="U739" s="44" t="str">
        <f t="shared" si="38"/>
        <v/>
      </c>
      <c r="V739" s="44" t="str">
        <f t="shared" si="39"/>
        <v/>
      </c>
    </row>
    <row r="740" spans="16:22">
      <c r="P740" s="31" t="str">
        <f t="shared" si="37"/>
        <v/>
      </c>
      <c r="U740" s="44" t="str">
        <f t="shared" si="38"/>
        <v/>
      </c>
      <c r="V740" s="44" t="str">
        <f t="shared" si="39"/>
        <v/>
      </c>
    </row>
    <row r="741" spans="16:22">
      <c r="P741" s="31" t="str">
        <f t="shared" si="37"/>
        <v/>
      </c>
      <c r="U741" s="44" t="str">
        <f t="shared" si="38"/>
        <v/>
      </c>
      <c r="V741" s="44" t="str">
        <f t="shared" si="39"/>
        <v/>
      </c>
    </row>
    <row r="742" spans="16:22">
      <c r="P742" s="31" t="str">
        <f t="shared" si="37"/>
        <v/>
      </c>
      <c r="U742" s="44" t="str">
        <f t="shared" si="38"/>
        <v/>
      </c>
      <c r="V742" s="44" t="str">
        <f t="shared" si="39"/>
        <v/>
      </c>
    </row>
    <row r="743" spans="16:22">
      <c r="P743" s="31" t="str">
        <f t="shared" si="37"/>
        <v/>
      </c>
      <c r="U743" s="44" t="str">
        <f t="shared" si="38"/>
        <v/>
      </c>
      <c r="V743" s="44" t="str">
        <f t="shared" si="39"/>
        <v/>
      </c>
    </row>
    <row r="744" spans="16:22">
      <c r="P744" s="31" t="str">
        <f t="shared" si="37"/>
        <v/>
      </c>
      <c r="U744" s="44" t="str">
        <f t="shared" si="38"/>
        <v/>
      </c>
      <c r="V744" s="44" t="str">
        <f t="shared" si="39"/>
        <v/>
      </c>
    </row>
    <row r="745" spans="16:22">
      <c r="P745" s="31" t="str">
        <f t="shared" si="37"/>
        <v/>
      </c>
      <c r="U745" s="44" t="str">
        <f t="shared" si="38"/>
        <v/>
      </c>
      <c r="V745" s="44" t="str">
        <f t="shared" si="39"/>
        <v/>
      </c>
    </row>
    <row r="746" spans="16:22">
      <c r="P746" s="31" t="str">
        <f t="shared" si="37"/>
        <v/>
      </c>
      <c r="U746" s="44" t="str">
        <f t="shared" si="38"/>
        <v/>
      </c>
      <c r="V746" s="44" t="str">
        <f t="shared" si="39"/>
        <v/>
      </c>
    </row>
    <row r="747" spans="16:22">
      <c r="P747" s="31" t="str">
        <f t="shared" si="37"/>
        <v/>
      </c>
      <c r="U747" s="44" t="str">
        <f t="shared" si="38"/>
        <v/>
      </c>
      <c r="V747" s="44" t="str">
        <f t="shared" si="39"/>
        <v/>
      </c>
    </row>
    <row r="748" spans="16:22">
      <c r="P748" s="31" t="str">
        <f t="shared" si="37"/>
        <v/>
      </c>
      <c r="U748" s="44" t="str">
        <f t="shared" si="38"/>
        <v/>
      </c>
      <c r="V748" s="44" t="str">
        <f t="shared" si="39"/>
        <v/>
      </c>
    </row>
    <row r="749" spans="16:22">
      <c r="P749" s="31" t="str">
        <f t="shared" si="37"/>
        <v/>
      </c>
      <c r="U749" s="44" t="str">
        <f t="shared" si="38"/>
        <v/>
      </c>
      <c r="V749" s="44" t="str">
        <f t="shared" si="39"/>
        <v/>
      </c>
    </row>
    <row r="750" spans="16:22">
      <c r="P750" s="31" t="str">
        <f t="shared" si="37"/>
        <v/>
      </c>
      <c r="U750" s="44" t="str">
        <f t="shared" si="38"/>
        <v/>
      </c>
      <c r="V750" s="44" t="str">
        <f t="shared" si="39"/>
        <v/>
      </c>
    </row>
    <row r="751" spans="16:22">
      <c r="P751" s="31" t="str">
        <f t="shared" si="37"/>
        <v/>
      </c>
      <c r="U751" s="44" t="str">
        <f t="shared" si="38"/>
        <v/>
      </c>
      <c r="V751" s="44" t="str">
        <f t="shared" si="39"/>
        <v/>
      </c>
    </row>
    <row r="752" spans="16:22">
      <c r="P752" s="31" t="str">
        <f t="shared" si="37"/>
        <v/>
      </c>
      <c r="U752" s="44" t="str">
        <f t="shared" si="38"/>
        <v/>
      </c>
      <c r="V752" s="44" t="str">
        <f t="shared" si="39"/>
        <v/>
      </c>
    </row>
    <row r="753" spans="16:22">
      <c r="P753" s="31" t="str">
        <f t="shared" si="37"/>
        <v/>
      </c>
      <c r="U753" s="44" t="str">
        <f t="shared" si="38"/>
        <v/>
      </c>
      <c r="V753" s="44" t="str">
        <f t="shared" si="39"/>
        <v/>
      </c>
    </row>
    <row r="754" spans="16:22">
      <c r="P754" s="31" t="str">
        <f t="shared" si="37"/>
        <v/>
      </c>
      <c r="U754" s="44" t="str">
        <f t="shared" si="38"/>
        <v/>
      </c>
      <c r="V754" s="44" t="str">
        <f t="shared" si="39"/>
        <v/>
      </c>
    </row>
    <row r="755" spans="16:22">
      <c r="P755" s="31" t="str">
        <f t="shared" si="37"/>
        <v/>
      </c>
      <c r="U755" s="44" t="str">
        <f t="shared" si="38"/>
        <v/>
      </c>
      <c r="V755" s="44" t="str">
        <f t="shared" si="39"/>
        <v/>
      </c>
    </row>
    <row r="756" spans="16:22">
      <c r="P756" s="31" t="str">
        <f t="shared" si="37"/>
        <v/>
      </c>
      <c r="U756" s="44" t="str">
        <f t="shared" si="38"/>
        <v/>
      </c>
      <c r="V756" s="44" t="str">
        <f t="shared" si="39"/>
        <v/>
      </c>
    </row>
    <row r="757" spans="16:22">
      <c r="P757" s="31" t="str">
        <f t="shared" si="37"/>
        <v/>
      </c>
      <c r="U757" s="44" t="str">
        <f t="shared" si="38"/>
        <v/>
      </c>
      <c r="V757" s="44" t="str">
        <f t="shared" si="39"/>
        <v/>
      </c>
    </row>
    <row r="758" spans="16:22">
      <c r="P758" s="31" t="str">
        <f t="shared" si="37"/>
        <v/>
      </c>
      <c r="U758" s="44" t="str">
        <f t="shared" si="38"/>
        <v/>
      </c>
      <c r="V758" s="44" t="str">
        <f t="shared" si="39"/>
        <v/>
      </c>
    </row>
    <row r="759" spans="16:22">
      <c r="P759" s="31" t="str">
        <f t="shared" si="37"/>
        <v/>
      </c>
      <c r="U759" s="44" t="str">
        <f t="shared" si="38"/>
        <v/>
      </c>
      <c r="V759" s="44" t="str">
        <f t="shared" si="39"/>
        <v/>
      </c>
    </row>
    <row r="760" spans="16:22">
      <c r="P760" s="31" t="str">
        <f t="shared" si="37"/>
        <v/>
      </c>
      <c r="U760" s="44" t="str">
        <f t="shared" si="38"/>
        <v/>
      </c>
      <c r="V760" s="44" t="str">
        <f t="shared" si="39"/>
        <v/>
      </c>
    </row>
    <row r="761" spans="16:22">
      <c r="P761" s="31" t="str">
        <f t="shared" si="37"/>
        <v/>
      </c>
      <c r="U761" s="44" t="str">
        <f t="shared" si="38"/>
        <v/>
      </c>
      <c r="V761" s="44" t="str">
        <f t="shared" si="39"/>
        <v/>
      </c>
    </row>
    <row r="762" spans="16:22">
      <c r="P762" s="31" t="str">
        <f t="shared" si="37"/>
        <v/>
      </c>
      <c r="U762" s="44" t="str">
        <f t="shared" si="38"/>
        <v/>
      </c>
      <c r="V762" s="44" t="str">
        <f t="shared" si="39"/>
        <v/>
      </c>
    </row>
    <row r="763" spans="16:22">
      <c r="P763" s="31" t="str">
        <f t="shared" si="37"/>
        <v/>
      </c>
      <c r="U763" s="44" t="str">
        <f t="shared" si="38"/>
        <v/>
      </c>
      <c r="V763" s="44" t="str">
        <f t="shared" si="39"/>
        <v/>
      </c>
    </row>
    <row r="764" spans="16:22">
      <c r="P764" s="31" t="str">
        <f t="shared" si="37"/>
        <v/>
      </c>
      <c r="U764" s="44" t="str">
        <f t="shared" si="38"/>
        <v/>
      </c>
      <c r="V764" s="44" t="str">
        <f t="shared" si="39"/>
        <v/>
      </c>
    </row>
    <row r="765" spans="16:22">
      <c r="P765" s="31" t="str">
        <f t="shared" si="37"/>
        <v/>
      </c>
      <c r="U765" s="44" t="str">
        <f t="shared" si="38"/>
        <v/>
      </c>
      <c r="V765" s="44" t="str">
        <f t="shared" si="39"/>
        <v/>
      </c>
    </row>
    <row r="766" spans="16:22">
      <c r="P766" s="31" t="str">
        <f t="shared" si="37"/>
        <v/>
      </c>
      <c r="U766" s="44" t="str">
        <f t="shared" si="38"/>
        <v/>
      </c>
      <c r="V766" s="44" t="str">
        <f t="shared" si="39"/>
        <v/>
      </c>
    </row>
    <row r="767" spans="16:22">
      <c r="P767" s="31" t="str">
        <f t="shared" si="37"/>
        <v/>
      </c>
      <c r="U767" s="44" t="str">
        <f t="shared" si="38"/>
        <v/>
      </c>
      <c r="V767" s="44" t="str">
        <f t="shared" si="39"/>
        <v/>
      </c>
    </row>
    <row r="768" spans="16:22">
      <c r="P768" s="31" t="str">
        <f t="shared" si="37"/>
        <v/>
      </c>
      <c r="U768" s="44" t="str">
        <f t="shared" si="38"/>
        <v/>
      </c>
      <c r="V768" s="44" t="str">
        <f t="shared" si="39"/>
        <v/>
      </c>
    </row>
    <row r="769" spans="16:22">
      <c r="P769" s="31" t="str">
        <f t="shared" si="37"/>
        <v/>
      </c>
      <c r="U769" s="44" t="str">
        <f t="shared" si="38"/>
        <v/>
      </c>
      <c r="V769" s="44" t="str">
        <f t="shared" si="39"/>
        <v/>
      </c>
    </row>
    <row r="770" spans="16:22">
      <c r="P770" s="31" t="str">
        <f t="shared" si="37"/>
        <v/>
      </c>
      <c r="U770" s="44" t="str">
        <f t="shared" si="38"/>
        <v/>
      </c>
      <c r="V770" s="44" t="str">
        <f t="shared" si="39"/>
        <v/>
      </c>
    </row>
    <row r="771" spans="16:22">
      <c r="P771" s="31" t="str">
        <f t="shared" si="37"/>
        <v/>
      </c>
      <c r="U771" s="44" t="str">
        <f t="shared" si="38"/>
        <v/>
      </c>
      <c r="V771" s="44" t="str">
        <f t="shared" si="39"/>
        <v/>
      </c>
    </row>
    <row r="772" spans="16:22">
      <c r="P772" s="31" t="str">
        <f t="shared" si="37"/>
        <v/>
      </c>
      <c r="U772" s="44" t="str">
        <f t="shared" si="38"/>
        <v/>
      </c>
      <c r="V772" s="44" t="str">
        <f t="shared" si="39"/>
        <v/>
      </c>
    </row>
    <row r="773" spans="16:22">
      <c r="P773" s="31" t="str">
        <f t="shared" si="37"/>
        <v/>
      </c>
      <c r="U773" s="44" t="str">
        <f t="shared" si="38"/>
        <v/>
      </c>
      <c r="V773" s="44" t="str">
        <f t="shared" si="39"/>
        <v/>
      </c>
    </row>
    <row r="774" spans="16:22">
      <c r="P774" s="31" t="str">
        <f t="shared" si="37"/>
        <v/>
      </c>
      <c r="U774" s="44" t="str">
        <f t="shared" si="38"/>
        <v/>
      </c>
      <c r="V774" s="44" t="str">
        <f t="shared" si="39"/>
        <v/>
      </c>
    </row>
    <row r="775" spans="16:22">
      <c r="P775" s="31" t="str">
        <f t="shared" si="37"/>
        <v/>
      </c>
      <c r="U775" s="44" t="str">
        <f t="shared" si="38"/>
        <v/>
      </c>
      <c r="V775" s="44" t="str">
        <f t="shared" si="39"/>
        <v/>
      </c>
    </row>
    <row r="776" spans="16:22">
      <c r="P776" s="31" t="str">
        <f t="shared" si="37"/>
        <v/>
      </c>
      <c r="U776" s="44" t="str">
        <f t="shared" si="38"/>
        <v/>
      </c>
      <c r="V776" s="44" t="str">
        <f t="shared" si="39"/>
        <v/>
      </c>
    </row>
    <row r="777" spans="16:22">
      <c r="P777" s="31" t="str">
        <f t="shared" si="37"/>
        <v/>
      </c>
      <c r="U777" s="44" t="str">
        <f t="shared" si="38"/>
        <v/>
      </c>
      <c r="V777" s="44" t="str">
        <f t="shared" si="39"/>
        <v/>
      </c>
    </row>
    <row r="778" spans="16:22">
      <c r="P778" s="31" t="str">
        <f t="shared" si="37"/>
        <v/>
      </c>
      <c r="U778" s="44" t="str">
        <f t="shared" si="38"/>
        <v/>
      </c>
      <c r="V778" s="44" t="str">
        <f t="shared" si="39"/>
        <v/>
      </c>
    </row>
    <row r="779" spans="16:22">
      <c r="P779" s="31" t="str">
        <f t="shared" si="37"/>
        <v/>
      </c>
      <c r="U779" s="44" t="str">
        <f t="shared" si="38"/>
        <v/>
      </c>
      <c r="V779" s="44" t="str">
        <f t="shared" si="39"/>
        <v/>
      </c>
    </row>
    <row r="780" spans="16:22">
      <c r="P780" s="31" t="str">
        <f t="shared" si="37"/>
        <v/>
      </c>
      <c r="U780" s="44" t="str">
        <f t="shared" si="38"/>
        <v/>
      </c>
      <c r="V780" s="44" t="str">
        <f t="shared" si="39"/>
        <v/>
      </c>
    </row>
    <row r="781" spans="16:22">
      <c r="P781" s="31" t="str">
        <f t="shared" si="37"/>
        <v/>
      </c>
      <c r="U781" s="44" t="str">
        <f t="shared" si="38"/>
        <v/>
      </c>
      <c r="V781" s="44" t="str">
        <f t="shared" si="39"/>
        <v/>
      </c>
    </row>
    <row r="782" spans="16:22">
      <c r="P782" s="31" t="str">
        <f t="shared" si="37"/>
        <v/>
      </c>
      <c r="U782" s="44" t="str">
        <f t="shared" si="38"/>
        <v/>
      </c>
      <c r="V782" s="44" t="str">
        <f t="shared" si="39"/>
        <v/>
      </c>
    </row>
    <row r="783" spans="16:22">
      <c r="P783" s="31" t="str">
        <f t="shared" si="37"/>
        <v/>
      </c>
      <c r="U783" s="44" t="str">
        <f t="shared" si="38"/>
        <v/>
      </c>
      <c r="V783" s="44" t="str">
        <f t="shared" si="39"/>
        <v/>
      </c>
    </row>
    <row r="784" spans="16:22">
      <c r="P784" s="31" t="str">
        <f t="shared" si="37"/>
        <v/>
      </c>
      <c r="U784" s="44" t="str">
        <f t="shared" si="38"/>
        <v/>
      </c>
      <c r="V784" s="44" t="str">
        <f t="shared" si="39"/>
        <v/>
      </c>
    </row>
    <row r="785" spans="16:22">
      <c r="P785" s="31" t="str">
        <f t="shared" si="37"/>
        <v/>
      </c>
      <c r="U785" s="44" t="str">
        <f t="shared" si="38"/>
        <v/>
      </c>
      <c r="V785" s="44" t="str">
        <f t="shared" si="39"/>
        <v/>
      </c>
    </row>
    <row r="786" spans="16:22">
      <c r="P786" s="31" t="str">
        <f t="shared" si="37"/>
        <v/>
      </c>
      <c r="U786" s="44" t="str">
        <f t="shared" si="38"/>
        <v/>
      </c>
      <c r="V786" s="44" t="str">
        <f t="shared" si="39"/>
        <v/>
      </c>
    </row>
    <row r="787" spans="16:22">
      <c r="P787" s="31" t="str">
        <f t="shared" si="37"/>
        <v/>
      </c>
      <c r="U787" s="44" t="str">
        <f t="shared" si="38"/>
        <v/>
      </c>
      <c r="V787" s="44" t="str">
        <f t="shared" si="39"/>
        <v/>
      </c>
    </row>
    <row r="788" spans="16:22">
      <c r="P788" s="31" t="str">
        <f t="shared" si="37"/>
        <v/>
      </c>
      <c r="U788" s="44" t="str">
        <f t="shared" si="38"/>
        <v/>
      </c>
      <c r="V788" s="44" t="str">
        <f t="shared" si="39"/>
        <v/>
      </c>
    </row>
    <row r="789" spans="16:22">
      <c r="P789" s="31" t="str">
        <f t="shared" si="37"/>
        <v/>
      </c>
      <c r="U789" s="44" t="str">
        <f t="shared" si="38"/>
        <v/>
      </c>
      <c r="V789" s="44" t="str">
        <f t="shared" si="39"/>
        <v/>
      </c>
    </row>
    <row r="790" spans="16:22">
      <c r="P790" s="31" t="str">
        <f t="shared" si="37"/>
        <v/>
      </c>
      <c r="U790" s="44" t="str">
        <f t="shared" si="38"/>
        <v/>
      </c>
      <c r="V790" s="44" t="str">
        <f t="shared" si="39"/>
        <v/>
      </c>
    </row>
    <row r="791" spans="16:22">
      <c r="P791" s="31" t="str">
        <f t="shared" si="37"/>
        <v/>
      </c>
      <c r="U791" s="44" t="str">
        <f t="shared" si="38"/>
        <v/>
      </c>
      <c r="V791" s="44" t="str">
        <f t="shared" si="39"/>
        <v/>
      </c>
    </row>
    <row r="792" spans="16:22">
      <c r="P792" s="31" t="str">
        <f t="shared" si="37"/>
        <v/>
      </c>
      <c r="U792" s="44" t="str">
        <f t="shared" si="38"/>
        <v/>
      </c>
      <c r="V792" s="44" t="str">
        <f t="shared" si="39"/>
        <v/>
      </c>
    </row>
    <row r="793" spans="16:22">
      <c r="P793" s="31" t="str">
        <f t="shared" si="37"/>
        <v/>
      </c>
      <c r="U793" s="44" t="str">
        <f t="shared" si="38"/>
        <v/>
      </c>
      <c r="V793" s="44" t="str">
        <f t="shared" si="39"/>
        <v/>
      </c>
    </row>
    <row r="794" spans="16:22">
      <c r="P794" s="31" t="str">
        <f t="shared" si="37"/>
        <v/>
      </c>
      <c r="U794" s="44" t="str">
        <f t="shared" si="38"/>
        <v/>
      </c>
      <c r="V794" s="44" t="str">
        <f t="shared" si="39"/>
        <v/>
      </c>
    </row>
    <row r="795" spans="16:22">
      <c r="P795" s="31" t="str">
        <f t="shared" si="37"/>
        <v/>
      </c>
      <c r="U795" s="44" t="str">
        <f t="shared" si="38"/>
        <v/>
      </c>
      <c r="V795" s="44" t="str">
        <f t="shared" si="39"/>
        <v/>
      </c>
    </row>
    <row r="796" spans="16:22">
      <c r="P796" s="31" t="str">
        <f t="shared" si="37"/>
        <v/>
      </c>
      <c r="U796" s="44" t="str">
        <f t="shared" si="38"/>
        <v/>
      </c>
      <c r="V796" s="44" t="str">
        <f t="shared" si="39"/>
        <v/>
      </c>
    </row>
    <row r="797" spans="16:22">
      <c r="P797" s="31" t="str">
        <f t="shared" si="37"/>
        <v/>
      </c>
      <c r="U797" s="44" t="str">
        <f t="shared" si="38"/>
        <v/>
      </c>
      <c r="V797" s="44" t="str">
        <f t="shared" si="39"/>
        <v/>
      </c>
    </row>
    <row r="798" spans="16:22">
      <c r="P798" s="31" t="str">
        <f t="shared" si="37"/>
        <v/>
      </c>
      <c r="U798" s="44" t="str">
        <f t="shared" si="38"/>
        <v/>
      </c>
      <c r="V798" s="44" t="str">
        <f t="shared" si="39"/>
        <v/>
      </c>
    </row>
    <row r="799" spans="16:22">
      <c r="P799" s="31" t="str">
        <f t="shared" ref="P799:P862" si="40">IF(O799="罚款","罚款"&amp;SUBSTITUTE(SUBSTITUTE(IF(Q799*10000&gt;-0.4%,,"负")&amp;TEXT(INT(FIXED(ABS(Q799*10000))),"[dbnum2]G/通用格式元;;")&amp;TEXT(RIGHT(FIXED(Q799*10000),2),"[dbnum2]0角0分;;"&amp;IF(ABS(Q799*10000)&gt;1%,"整",)),"零角",IF(ABS(Q799*10000)&lt;1,,"零")),"零分","整"),IF(O799="责令停产停业","停业整顿7日",""))</f>
        <v/>
      </c>
      <c r="U799" s="44" t="str">
        <f t="shared" ref="U799:U862" si="41">IF(ISBLANK(T799),"",EDATE(T799,12))</f>
        <v/>
      </c>
      <c r="V799" s="44" t="str">
        <f t="shared" ref="V799:V862" si="42">IF(ISBLANK(T799),"",EDATE(T799,12))</f>
        <v/>
      </c>
    </row>
    <row r="800" spans="16:22">
      <c r="P800" s="31" t="str">
        <f t="shared" si="40"/>
        <v/>
      </c>
      <c r="U800" s="44" t="str">
        <f t="shared" si="41"/>
        <v/>
      </c>
      <c r="V800" s="44" t="str">
        <f t="shared" si="42"/>
        <v/>
      </c>
    </row>
    <row r="801" spans="16:22">
      <c r="P801" s="31" t="str">
        <f t="shared" si="40"/>
        <v/>
      </c>
      <c r="U801" s="44" t="str">
        <f t="shared" si="41"/>
        <v/>
      </c>
      <c r="V801" s="44" t="str">
        <f t="shared" si="42"/>
        <v/>
      </c>
    </row>
    <row r="802" spans="16:22">
      <c r="P802" s="31" t="str">
        <f t="shared" si="40"/>
        <v/>
      </c>
      <c r="U802" s="44" t="str">
        <f t="shared" si="41"/>
        <v/>
      </c>
      <c r="V802" s="44" t="str">
        <f t="shared" si="42"/>
        <v/>
      </c>
    </row>
    <row r="803" spans="16:22">
      <c r="P803" s="31" t="str">
        <f t="shared" si="40"/>
        <v/>
      </c>
      <c r="U803" s="44" t="str">
        <f t="shared" si="41"/>
        <v/>
      </c>
      <c r="V803" s="44" t="str">
        <f t="shared" si="42"/>
        <v/>
      </c>
    </row>
    <row r="804" spans="16:22">
      <c r="P804" s="31" t="str">
        <f t="shared" si="40"/>
        <v/>
      </c>
      <c r="U804" s="44" t="str">
        <f t="shared" si="41"/>
        <v/>
      </c>
      <c r="V804" s="44" t="str">
        <f t="shared" si="42"/>
        <v/>
      </c>
    </row>
    <row r="805" spans="16:22">
      <c r="P805" s="31" t="str">
        <f t="shared" si="40"/>
        <v/>
      </c>
      <c r="U805" s="44" t="str">
        <f t="shared" si="41"/>
        <v/>
      </c>
      <c r="V805" s="44" t="str">
        <f t="shared" si="42"/>
        <v/>
      </c>
    </row>
    <row r="806" spans="16:22">
      <c r="P806" s="31" t="str">
        <f t="shared" si="40"/>
        <v/>
      </c>
      <c r="U806" s="44" t="str">
        <f t="shared" si="41"/>
        <v/>
      </c>
      <c r="V806" s="44" t="str">
        <f t="shared" si="42"/>
        <v/>
      </c>
    </row>
    <row r="807" spans="16:22">
      <c r="P807" s="31" t="str">
        <f t="shared" si="40"/>
        <v/>
      </c>
      <c r="U807" s="44" t="str">
        <f t="shared" si="41"/>
        <v/>
      </c>
      <c r="V807" s="44" t="str">
        <f t="shared" si="42"/>
        <v/>
      </c>
    </row>
    <row r="808" spans="16:22">
      <c r="P808" s="31" t="str">
        <f t="shared" si="40"/>
        <v/>
      </c>
      <c r="U808" s="44" t="str">
        <f t="shared" si="41"/>
        <v/>
      </c>
      <c r="V808" s="44" t="str">
        <f t="shared" si="42"/>
        <v/>
      </c>
    </row>
    <row r="809" spans="16:22">
      <c r="P809" s="31" t="str">
        <f t="shared" si="40"/>
        <v/>
      </c>
      <c r="U809" s="44" t="str">
        <f t="shared" si="41"/>
        <v/>
      </c>
      <c r="V809" s="44" t="str">
        <f t="shared" si="42"/>
        <v/>
      </c>
    </row>
    <row r="810" spans="16:22">
      <c r="P810" s="31" t="str">
        <f t="shared" si="40"/>
        <v/>
      </c>
      <c r="U810" s="44" t="str">
        <f t="shared" si="41"/>
        <v/>
      </c>
      <c r="V810" s="44" t="str">
        <f t="shared" si="42"/>
        <v/>
      </c>
    </row>
    <row r="811" spans="16:22">
      <c r="P811" s="31" t="str">
        <f t="shared" si="40"/>
        <v/>
      </c>
      <c r="U811" s="44" t="str">
        <f t="shared" si="41"/>
        <v/>
      </c>
      <c r="V811" s="44" t="str">
        <f t="shared" si="42"/>
        <v/>
      </c>
    </row>
    <row r="812" spans="16:22">
      <c r="P812" s="31" t="str">
        <f t="shared" si="40"/>
        <v/>
      </c>
      <c r="U812" s="44" t="str">
        <f t="shared" si="41"/>
        <v/>
      </c>
      <c r="V812" s="44" t="str">
        <f t="shared" si="42"/>
        <v/>
      </c>
    </row>
    <row r="813" spans="16:22">
      <c r="P813" s="31" t="str">
        <f t="shared" si="40"/>
        <v/>
      </c>
      <c r="U813" s="44" t="str">
        <f t="shared" si="41"/>
        <v/>
      </c>
      <c r="V813" s="44" t="str">
        <f t="shared" si="42"/>
        <v/>
      </c>
    </row>
    <row r="814" spans="16:22">
      <c r="P814" s="31" t="str">
        <f t="shared" si="40"/>
        <v/>
      </c>
      <c r="U814" s="44" t="str">
        <f t="shared" si="41"/>
        <v/>
      </c>
      <c r="V814" s="44" t="str">
        <f t="shared" si="42"/>
        <v/>
      </c>
    </row>
    <row r="815" spans="16:22">
      <c r="P815" s="31" t="str">
        <f t="shared" si="40"/>
        <v/>
      </c>
      <c r="U815" s="44" t="str">
        <f t="shared" si="41"/>
        <v/>
      </c>
      <c r="V815" s="44" t="str">
        <f t="shared" si="42"/>
        <v/>
      </c>
    </row>
    <row r="816" spans="16:22">
      <c r="P816" s="31" t="str">
        <f t="shared" si="40"/>
        <v/>
      </c>
      <c r="U816" s="44" t="str">
        <f t="shared" si="41"/>
        <v/>
      </c>
      <c r="V816" s="44" t="str">
        <f t="shared" si="42"/>
        <v/>
      </c>
    </row>
    <row r="817" spans="16:22">
      <c r="P817" s="31" t="str">
        <f t="shared" si="40"/>
        <v/>
      </c>
      <c r="U817" s="44" t="str">
        <f t="shared" si="41"/>
        <v/>
      </c>
      <c r="V817" s="44" t="str">
        <f t="shared" si="42"/>
        <v/>
      </c>
    </row>
    <row r="818" spans="16:22">
      <c r="P818" s="31" t="str">
        <f t="shared" si="40"/>
        <v/>
      </c>
      <c r="U818" s="44" t="str">
        <f t="shared" si="41"/>
        <v/>
      </c>
      <c r="V818" s="44" t="str">
        <f t="shared" si="42"/>
        <v/>
      </c>
    </row>
    <row r="819" spans="16:22">
      <c r="P819" s="31" t="str">
        <f t="shared" si="40"/>
        <v/>
      </c>
      <c r="U819" s="44" t="str">
        <f t="shared" si="41"/>
        <v/>
      </c>
      <c r="V819" s="44" t="str">
        <f t="shared" si="42"/>
        <v/>
      </c>
    </row>
    <row r="820" spans="16:22">
      <c r="P820" s="31" t="str">
        <f t="shared" si="40"/>
        <v/>
      </c>
      <c r="U820" s="44" t="str">
        <f t="shared" si="41"/>
        <v/>
      </c>
      <c r="V820" s="44" t="str">
        <f t="shared" si="42"/>
        <v/>
      </c>
    </row>
    <row r="821" spans="16:22">
      <c r="P821" s="31" t="str">
        <f t="shared" si="40"/>
        <v/>
      </c>
      <c r="U821" s="44" t="str">
        <f t="shared" si="41"/>
        <v/>
      </c>
      <c r="V821" s="44" t="str">
        <f t="shared" si="42"/>
        <v/>
      </c>
    </row>
    <row r="822" spans="16:22">
      <c r="P822" s="31" t="str">
        <f t="shared" si="40"/>
        <v/>
      </c>
      <c r="U822" s="44" t="str">
        <f t="shared" si="41"/>
        <v/>
      </c>
      <c r="V822" s="44" t="str">
        <f t="shared" si="42"/>
        <v/>
      </c>
    </row>
    <row r="823" spans="16:22">
      <c r="P823" s="31" t="str">
        <f t="shared" si="40"/>
        <v/>
      </c>
      <c r="U823" s="44" t="str">
        <f t="shared" si="41"/>
        <v/>
      </c>
      <c r="V823" s="44" t="str">
        <f t="shared" si="42"/>
        <v/>
      </c>
    </row>
    <row r="824" spans="16:22">
      <c r="P824" s="31" t="str">
        <f t="shared" si="40"/>
        <v/>
      </c>
      <c r="U824" s="44" t="str">
        <f t="shared" si="41"/>
        <v/>
      </c>
      <c r="V824" s="44" t="str">
        <f t="shared" si="42"/>
        <v/>
      </c>
    </row>
    <row r="825" spans="16:22">
      <c r="P825" s="31" t="str">
        <f t="shared" si="40"/>
        <v/>
      </c>
      <c r="U825" s="44" t="str">
        <f t="shared" si="41"/>
        <v/>
      </c>
      <c r="V825" s="44" t="str">
        <f t="shared" si="42"/>
        <v/>
      </c>
    </row>
    <row r="826" spans="16:22">
      <c r="P826" s="31" t="str">
        <f t="shared" si="40"/>
        <v/>
      </c>
      <c r="U826" s="44" t="str">
        <f t="shared" si="41"/>
        <v/>
      </c>
      <c r="V826" s="44" t="str">
        <f t="shared" si="42"/>
        <v/>
      </c>
    </row>
    <row r="827" spans="16:22">
      <c r="P827" s="31" t="str">
        <f t="shared" si="40"/>
        <v/>
      </c>
      <c r="U827" s="44" t="str">
        <f t="shared" si="41"/>
        <v/>
      </c>
      <c r="V827" s="44" t="str">
        <f t="shared" si="42"/>
        <v/>
      </c>
    </row>
    <row r="828" spans="16:22">
      <c r="P828" s="31" t="str">
        <f t="shared" si="40"/>
        <v/>
      </c>
      <c r="U828" s="44" t="str">
        <f t="shared" si="41"/>
        <v/>
      </c>
      <c r="V828" s="44" t="str">
        <f t="shared" si="42"/>
        <v/>
      </c>
    </row>
    <row r="829" spans="16:22">
      <c r="P829" s="31" t="str">
        <f t="shared" si="40"/>
        <v/>
      </c>
      <c r="U829" s="44" t="str">
        <f t="shared" si="41"/>
        <v/>
      </c>
      <c r="V829" s="44" t="str">
        <f t="shared" si="42"/>
        <v/>
      </c>
    </row>
    <row r="830" spans="16:22">
      <c r="P830" s="31" t="str">
        <f t="shared" si="40"/>
        <v/>
      </c>
      <c r="U830" s="44" t="str">
        <f t="shared" si="41"/>
        <v/>
      </c>
      <c r="V830" s="44" t="str">
        <f t="shared" si="42"/>
        <v/>
      </c>
    </row>
    <row r="831" spans="16:22">
      <c r="P831" s="31" t="str">
        <f t="shared" si="40"/>
        <v/>
      </c>
      <c r="U831" s="44" t="str">
        <f t="shared" si="41"/>
        <v/>
      </c>
      <c r="V831" s="44" t="str">
        <f t="shared" si="42"/>
        <v/>
      </c>
    </row>
    <row r="832" spans="16:22">
      <c r="P832" s="31" t="str">
        <f t="shared" si="40"/>
        <v/>
      </c>
      <c r="U832" s="44" t="str">
        <f t="shared" si="41"/>
        <v/>
      </c>
      <c r="V832" s="44" t="str">
        <f t="shared" si="42"/>
        <v/>
      </c>
    </row>
    <row r="833" spans="16:22">
      <c r="P833" s="31" t="str">
        <f t="shared" si="40"/>
        <v/>
      </c>
      <c r="U833" s="44" t="str">
        <f t="shared" si="41"/>
        <v/>
      </c>
      <c r="V833" s="44" t="str">
        <f t="shared" si="42"/>
        <v/>
      </c>
    </row>
    <row r="834" spans="16:22">
      <c r="P834" s="31" t="str">
        <f t="shared" si="40"/>
        <v/>
      </c>
      <c r="U834" s="44" t="str">
        <f t="shared" si="41"/>
        <v/>
      </c>
      <c r="V834" s="44" t="str">
        <f t="shared" si="42"/>
        <v/>
      </c>
    </row>
    <row r="835" spans="16:22">
      <c r="P835" s="31" t="str">
        <f t="shared" si="40"/>
        <v/>
      </c>
      <c r="U835" s="44" t="str">
        <f t="shared" si="41"/>
        <v/>
      </c>
      <c r="V835" s="44" t="str">
        <f t="shared" si="42"/>
        <v/>
      </c>
    </row>
    <row r="836" spans="16:22">
      <c r="P836" s="31" t="str">
        <f t="shared" si="40"/>
        <v/>
      </c>
      <c r="U836" s="44" t="str">
        <f t="shared" si="41"/>
        <v/>
      </c>
      <c r="V836" s="44" t="str">
        <f t="shared" si="42"/>
        <v/>
      </c>
    </row>
    <row r="837" spans="16:22">
      <c r="P837" s="31" t="str">
        <f t="shared" si="40"/>
        <v/>
      </c>
      <c r="U837" s="44" t="str">
        <f t="shared" si="41"/>
        <v/>
      </c>
      <c r="V837" s="44" t="str">
        <f t="shared" si="42"/>
        <v/>
      </c>
    </row>
    <row r="838" spans="16:22">
      <c r="P838" s="31" t="str">
        <f t="shared" si="40"/>
        <v/>
      </c>
      <c r="U838" s="44" t="str">
        <f t="shared" si="41"/>
        <v/>
      </c>
      <c r="V838" s="44" t="str">
        <f t="shared" si="42"/>
        <v/>
      </c>
    </row>
    <row r="839" spans="16:22">
      <c r="P839" s="31" t="str">
        <f t="shared" si="40"/>
        <v/>
      </c>
      <c r="U839" s="44" t="str">
        <f t="shared" si="41"/>
        <v/>
      </c>
      <c r="V839" s="44" t="str">
        <f t="shared" si="42"/>
        <v/>
      </c>
    </row>
    <row r="840" spans="16:22">
      <c r="P840" s="31" t="str">
        <f t="shared" si="40"/>
        <v/>
      </c>
      <c r="U840" s="44" t="str">
        <f t="shared" si="41"/>
        <v/>
      </c>
      <c r="V840" s="44" t="str">
        <f t="shared" si="42"/>
        <v/>
      </c>
    </row>
    <row r="841" spans="16:22">
      <c r="P841" s="31" t="str">
        <f t="shared" si="40"/>
        <v/>
      </c>
      <c r="U841" s="44" t="str">
        <f t="shared" si="41"/>
        <v/>
      </c>
      <c r="V841" s="44" t="str">
        <f t="shared" si="42"/>
        <v/>
      </c>
    </row>
    <row r="842" spans="16:22">
      <c r="P842" s="31" t="str">
        <f t="shared" si="40"/>
        <v/>
      </c>
      <c r="U842" s="44" t="str">
        <f t="shared" si="41"/>
        <v/>
      </c>
      <c r="V842" s="44" t="str">
        <f t="shared" si="42"/>
        <v/>
      </c>
    </row>
    <row r="843" spans="16:22">
      <c r="P843" s="31" t="str">
        <f t="shared" si="40"/>
        <v/>
      </c>
      <c r="U843" s="44" t="str">
        <f t="shared" si="41"/>
        <v/>
      </c>
      <c r="V843" s="44" t="str">
        <f t="shared" si="42"/>
        <v/>
      </c>
    </row>
    <row r="844" spans="16:22">
      <c r="P844" s="31" t="str">
        <f t="shared" si="40"/>
        <v/>
      </c>
      <c r="U844" s="44" t="str">
        <f t="shared" si="41"/>
        <v/>
      </c>
      <c r="V844" s="44" t="str">
        <f t="shared" si="42"/>
        <v/>
      </c>
    </row>
    <row r="845" spans="16:22">
      <c r="P845" s="31" t="str">
        <f t="shared" si="40"/>
        <v/>
      </c>
      <c r="U845" s="44" t="str">
        <f t="shared" si="41"/>
        <v/>
      </c>
      <c r="V845" s="44" t="str">
        <f t="shared" si="42"/>
        <v/>
      </c>
    </row>
    <row r="846" spans="16:22">
      <c r="P846" s="31" t="str">
        <f t="shared" si="40"/>
        <v/>
      </c>
      <c r="U846" s="44" t="str">
        <f t="shared" si="41"/>
        <v/>
      </c>
      <c r="V846" s="44" t="str">
        <f t="shared" si="42"/>
        <v/>
      </c>
    </row>
    <row r="847" spans="16:22">
      <c r="P847" s="31" t="str">
        <f t="shared" si="40"/>
        <v/>
      </c>
      <c r="U847" s="44" t="str">
        <f t="shared" si="41"/>
        <v/>
      </c>
      <c r="V847" s="44" t="str">
        <f t="shared" si="42"/>
        <v/>
      </c>
    </row>
    <row r="848" spans="16:22">
      <c r="P848" s="31" t="str">
        <f t="shared" si="40"/>
        <v/>
      </c>
      <c r="U848" s="44" t="str">
        <f t="shared" si="41"/>
        <v/>
      </c>
      <c r="V848" s="44" t="str">
        <f t="shared" si="42"/>
        <v/>
      </c>
    </row>
    <row r="849" spans="16:22">
      <c r="P849" s="31" t="str">
        <f t="shared" si="40"/>
        <v/>
      </c>
      <c r="U849" s="44" t="str">
        <f t="shared" si="41"/>
        <v/>
      </c>
      <c r="V849" s="44" t="str">
        <f t="shared" si="42"/>
        <v/>
      </c>
    </row>
    <row r="850" spans="16:22">
      <c r="P850" s="31" t="str">
        <f t="shared" si="40"/>
        <v/>
      </c>
      <c r="U850" s="44" t="str">
        <f t="shared" si="41"/>
        <v/>
      </c>
      <c r="V850" s="44" t="str">
        <f t="shared" si="42"/>
        <v/>
      </c>
    </row>
    <row r="851" spans="16:22">
      <c r="P851" s="31" t="str">
        <f t="shared" si="40"/>
        <v/>
      </c>
      <c r="U851" s="44" t="str">
        <f t="shared" si="41"/>
        <v/>
      </c>
      <c r="V851" s="44" t="str">
        <f t="shared" si="42"/>
        <v/>
      </c>
    </row>
    <row r="852" spans="16:22">
      <c r="P852" s="31" t="str">
        <f t="shared" si="40"/>
        <v/>
      </c>
      <c r="U852" s="44" t="str">
        <f t="shared" si="41"/>
        <v/>
      </c>
      <c r="V852" s="44" t="str">
        <f t="shared" si="42"/>
        <v/>
      </c>
    </row>
    <row r="853" spans="16:22">
      <c r="P853" s="31" t="str">
        <f t="shared" si="40"/>
        <v/>
      </c>
      <c r="U853" s="44" t="str">
        <f t="shared" si="41"/>
        <v/>
      </c>
      <c r="V853" s="44" t="str">
        <f t="shared" si="42"/>
        <v/>
      </c>
    </row>
    <row r="854" spans="16:22">
      <c r="P854" s="31" t="str">
        <f t="shared" si="40"/>
        <v/>
      </c>
      <c r="U854" s="44" t="str">
        <f t="shared" si="41"/>
        <v/>
      </c>
      <c r="V854" s="44" t="str">
        <f t="shared" si="42"/>
        <v/>
      </c>
    </row>
    <row r="855" spans="16:22">
      <c r="P855" s="31" t="str">
        <f t="shared" si="40"/>
        <v/>
      </c>
      <c r="U855" s="44" t="str">
        <f t="shared" si="41"/>
        <v/>
      </c>
      <c r="V855" s="44" t="str">
        <f t="shared" si="42"/>
        <v/>
      </c>
    </row>
    <row r="856" spans="16:22">
      <c r="P856" s="31" t="str">
        <f t="shared" si="40"/>
        <v/>
      </c>
      <c r="U856" s="44" t="str">
        <f t="shared" si="41"/>
        <v/>
      </c>
      <c r="V856" s="44" t="str">
        <f t="shared" si="42"/>
        <v/>
      </c>
    </row>
    <row r="857" spans="16:22">
      <c r="P857" s="31" t="str">
        <f t="shared" si="40"/>
        <v/>
      </c>
      <c r="U857" s="44" t="str">
        <f t="shared" si="41"/>
        <v/>
      </c>
      <c r="V857" s="44" t="str">
        <f t="shared" si="42"/>
        <v/>
      </c>
    </row>
    <row r="858" spans="16:22">
      <c r="P858" s="31" t="str">
        <f t="shared" si="40"/>
        <v/>
      </c>
      <c r="U858" s="44" t="str">
        <f t="shared" si="41"/>
        <v/>
      </c>
      <c r="V858" s="44" t="str">
        <f t="shared" si="42"/>
        <v/>
      </c>
    </row>
    <row r="859" spans="16:22">
      <c r="P859" s="31" t="str">
        <f t="shared" si="40"/>
        <v/>
      </c>
      <c r="U859" s="44" t="str">
        <f t="shared" si="41"/>
        <v/>
      </c>
      <c r="V859" s="44" t="str">
        <f t="shared" si="42"/>
        <v/>
      </c>
    </row>
    <row r="860" spans="16:22">
      <c r="P860" s="31" t="str">
        <f t="shared" si="40"/>
        <v/>
      </c>
      <c r="U860" s="44" t="str">
        <f t="shared" si="41"/>
        <v/>
      </c>
      <c r="V860" s="44" t="str">
        <f t="shared" si="42"/>
        <v/>
      </c>
    </row>
    <row r="861" spans="16:22">
      <c r="P861" s="31" t="str">
        <f t="shared" si="40"/>
        <v/>
      </c>
      <c r="U861" s="44" t="str">
        <f t="shared" si="41"/>
        <v/>
      </c>
      <c r="V861" s="44" t="str">
        <f t="shared" si="42"/>
        <v/>
      </c>
    </row>
    <row r="862" spans="16:22">
      <c r="P862" s="31" t="str">
        <f t="shared" si="40"/>
        <v/>
      </c>
      <c r="U862" s="44" t="str">
        <f t="shared" si="41"/>
        <v/>
      </c>
      <c r="V862" s="44" t="str">
        <f t="shared" si="42"/>
        <v/>
      </c>
    </row>
    <row r="863" spans="16:22">
      <c r="P863" s="31" t="str">
        <f t="shared" ref="P863:P926" si="43">IF(O863="罚款","罚款"&amp;SUBSTITUTE(SUBSTITUTE(IF(Q863*10000&gt;-0.4%,,"负")&amp;TEXT(INT(FIXED(ABS(Q863*10000))),"[dbnum2]G/通用格式元;;")&amp;TEXT(RIGHT(FIXED(Q863*10000),2),"[dbnum2]0角0分;;"&amp;IF(ABS(Q863*10000)&gt;1%,"整",)),"零角",IF(ABS(Q863*10000)&lt;1,,"零")),"零分","整"),IF(O863="责令停产停业","停业整顿7日",""))</f>
        <v/>
      </c>
      <c r="U863" s="44" t="str">
        <f t="shared" ref="U863:U926" si="44">IF(ISBLANK(T863),"",EDATE(T863,12))</f>
        <v/>
      </c>
      <c r="V863" s="44" t="str">
        <f t="shared" ref="V863:V926" si="45">IF(ISBLANK(T863),"",EDATE(T863,12))</f>
        <v/>
      </c>
    </row>
    <row r="864" spans="16:22">
      <c r="P864" s="31" t="str">
        <f t="shared" si="43"/>
        <v/>
      </c>
      <c r="U864" s="44" t="str">
        <f t="shared" si="44"/>
        <v/>
      </c>
      <c r="V864" s="44" t="str">
        <f t="shared" si="45"/>
        <v/>
      </c>
    </row>
    <row r="865" spans="16:22">
      <c r="P865" s="31" t="str">
        <f t="shared" si="43"/>
        <v/>
      </c>
      <c r="U865" s="44" t="str">
        <f t="shared" si="44"/>
        <v/>
      </c>
      <c r="V865" s="44" t="str">
        <f t="shared" si="45"/>
        <v/>
      </c>
    </row>
    <row r="866" spans="16:22">
      <c r="P866" s="31" t="str">
        <f t="shared" si="43"/>
        <v/>
      </c>
      <c r="U866" s="44" t="str">
        <f t="shared" si="44"/>
        <v/>
      </c>
      <c r="V866" s="44" t="str">
        <f t="shared" si="45"/>
        <v/>
      </c>
    </row>
    <row r="867" spans="16:22">
      <c r="P867" s="31" t="str">
        <f t="shared" si="43"/>
        <v/>
      </c>
      <c r="U867" s="44" t="str">
        <f t="shared" si="44"/>
        <v/>
      </c>
      <c r="V867" s="44" t="str">
        <f t="shared" si="45"/>
        <v/>
      </c>
    </row>
    <row r="868" spans="16:22">
      <c r="P868" s="31" t="str">
        <f t="shared" si="43"/>
        <v/>
      </c>
      <c r="U868" s="44" t="str">
        <f t="shared" si="44"/>
        <v/>
      </c>
      <c r="V868" s="44" t="str">
        <f t="shared" si="45"/>
        <v/>
      </c>
    </row>
    <row r="869" spans="16:22">
      <c r="P869" s="31" t="str">
        <f t="shared" si="43"/>
        <v/>
      </c>
      <c r="U869" s="44" t="str">
        <f t="shared" si="44"/>
        <v/>
      </c>
      <c r="V869" s="44" t="str">
        <f t="shared" si="45"/>
        <v/>
      </c>
    </row>
    <row r="870" spans="16:22">
      <c r="P870" s="31" t="str">
        <f t="shared" si="43"/>
        <v/>
      </c>
      <c r="U870" s="44" t="str">
        <f t="shared" si="44"/>
        <v/>
      </c>
      <c r="V870" s="44" t="str">
        <f t="shared" si="45"/>
        <v/>
      </c>
    </row>
    <row r="871" spans="16:22">
      <c r="P871" s="31" t="str">
        <f t="shared" si="43"/>
        <v/>
      </c>
      <c r="U871" s="44" t="str">
        <f t="shared" si="44"/>
        <v/>
      </c>
      <c r="V871" s="44" t="str">
        <f t="shared" si="45"/>
        <v/>
      </c>
    </row>
    <row r="872" spans="16:22">
      <c r="P872" s="31" t="str">
        <f t="shared" si="43"/>
        <v/>
      </c>
      <c r="U872" s="44" t="str">
        <f t="shared" si="44"/>
        <v/>
      </c>
      <c r="V872" s="44" t="str">
        <f t="shared" si="45"/>
        <v/>
      </c>
    </row>
    <row r="873" spans="16:22">
      <c r="P873" s="31" t="str">
        <f t="shared" si="43"/>
        <v/>
      </c>
      <c r="U873" s="44" t="str">
        <f t="shared" si="44"/>
        <v/>
      </c>
      <c r="V873" s="44" t="str">
        <f t="shared" si="45"/>
        <v/>
      </c>
    </row>
    <row r="874" spans="16:22">
      <c r="P874" s="31" t="str">
        <f t="shared" si="43"/>
        <v/>
      </c>
      <c r="U874" s="44" t="str">
        <f t="shared" si="44"/>
        <v/>
      </c>
      <c r="V874" s="44" t="str">
        <f t="shared" si="45"/>
        <v/>
      </c>
    </row>
    <row r="875" spans="16:22">
      <c r="P875" s="31" t="str">
        <f t="shared" si="43"/>
        <v/>
      </c>
      <c r="U875" s="44" t="str">
        <f t="shared" si="44"/>
        <v/>
      </c>
      <c r="V875" s="44" t="str">
        <f t="shared" si="45"/>
        <v/>
      </c>
    </row>
    <row r="876" spans="16:22">
      <c r="P876" s="31" t="str">
        <f t="shared" si="43"/>
        <v/>
      </c>
      <c r="U876" s="44" t="str">
        <f t="shared" si="44"/>
        <v/>
      </c>
      <c r="V876" s="44" t="str">
        <f t="shared" si="45"/>
        <v/>
      </c>
    </row>
    <row r="877" spans="16:22">
      <c r="P877" s="31" t="str">
        <f t="shared" si="43"/>
        <v/>
      </c>
      <c r="U877" s="44" t="str">
        <f t="shared" si="44"/>
        <v/>
      </c>
      <c r="V877" s="44" t="str">
        <f t="shared" si="45"/>
        <v/>
      </c>
    </row>
    <row r="878" spans="16:22">
      <c r="P878" s="31" t="str">
        <f t="shared" si="43"/>
        <v/>
      </c>
      <c r="U878" s="44" t="str">
        <f t="shared" si="44"/>
        <v/>
      </c>
      <c r="V878" s="44" t="str">
        <f t="shared" si="45"/>
        <v/>
      </c>
    </row>
    <row r="879" spans="16:22">
      <c r="P879" s="31" t="str">
        <f t="shared" si="43"/>
        <v/>
      </c>
      <c r="U879" s="44" t="str">
        <f t="shared" si="44"/>
        <v/>
      </c>
      <c r="V879" s="44" t="str">
        <f t="shared" si="45"/>
        <v/>
      </c>
    </row>
    <row r="880" spans="16:22">
      <c r="P880" s="31" t="str">
        <f t="shared" si="43"/>
        <v/>
      </c>
      <c r="U880" s="44" t="str">
        <f t="shared" si="44"/>
        <v/>
      </c>
      <c r="V880" s="44" t="str">
        <f t="shared" si="45"/>
        <v/>
      </c>
    </row>
    <row r="881" spans="16:22">
      <c r="P881" s="31" t="str">
        <f t="shared" si="43"/>
        <v/>
      </c>
      <c r="U881" s="44" t="str">
        <f t="shared" si="44"/>
        <v/>
      </c>
      <c r="V881" s="44" t="str">
        <f t="shared" si="45"/>
        <v/>
      </c>
    </row>
    <row r="882" spans="16:22">
      <c r="P882" s="31" t="str">
        <f t="shared" si="43"/>
        <v/>
      </c>
      <c r="U882" s="44" t="str">
        <f t="shared" si="44"/>
        <v/>
      </c>
      <c r="V882" s="44" t="str">
        <f t="shared" si="45"/>
        <v/>
      </c>
    </row>
    <row r="883" spans="16:22">
      <c r="P883" s="31" t="str">
        <f t="shared" si="43"/>
        <v/>
      </c>
      <c r="U883" s="44" t="str">
        <f t="shared" si="44"/>
        <v/>
      </c>
      <c r="V883" s="44" t="str">
        <f t="shared" si="45"/>
        <v/>
      </c>
    </row>
    <row r="884" spans="16:22">
      <c r="P884" s="31" t="str">
        <f t="shared" si="43"/>
        <v/>
      </c>
      <c r="U884" s="44" t="str">
        <f t="shared" si="44"/>
        <v/>
      </c>
      <c r="V884" s="44" t="str">
        <f t="shared" si="45"/>
        <v/>
      </c>
    </row>
    <row r="885" spans="16:22">
      <c r="P885" s="31" t="str">
        <f t="shared" si="43"/>
        <v/>
      </c>
      <c r="U885" s="44" t="str">
        <f t="shared" si="44"/>
        <v/>
      </c>
      <c r="V885" s="44" t="str">
        <f t="shared" si="45"/>
        <v/>
      </c>
    </row>
    <row r="886" spans="16:22">
      <c r="P886" s="31" t="str">
        <f t="shared" si="43"/>
        <v/>
      </c>
      <c r="U886" s="44" t="str">
        <f t="shared" si="44"/>
        <v/>
      </c>
      <c r="V886" s="44" t="str">
        <f t="shared" si="45"/>
        <v/>
      </c>
    </row>
    <row r="887" spans="16:22">
      <c r="P887" s="31" t="str">
        <f t="shared" si="43"/>
        <v/>
      </c>
      <c r="U887" s="44" t="str">
        <f t="shared" si="44"/>
        <v/>
      </c>
      <c r="V887" s="44" t="str">
        <f t="shared" si="45"/>
        <v/>
      </c>
    </row>
    <row r="888" spans="16:22">
      <c r="P888" s="31" t="str">
        <f t="shared" si="43"/>
        <v/>
      </c>
      <c r="U888" s="44" t="str">
        <f t="shared" si="44"/>
        <v/>
      </c>
      <c r="V888" s="44" t="str">
        <f t="shared" si="45"/>
        <v/>
      </c>
    </row>
    <row r="889" spans="16:22">
      <c r="P889" s="31" t="str">
        <f t="shared" si="43"/>
        <v/>
      </c>
      <c r="U889" s="44" t="str">
        <f t="shared" si="44"/>
        <v/>
      </c>
      <c r="V889" s="44" t="str">
        <f t="shared" si="45"/>
        <v/>
      </c>
    </row>
    <row r="890" spans="16:22">
      <c r="P890" s="31" t="str">
        <f t="shared" si="43"/>
        <v/>
      </c>
      <c r="U890" s="44" t="str">
        <f t="shared" si="44"/>
        <v/>
      </c>
      <c r="V890" s="44" t="str">
        <f t="shared" si="45"/>
        <v/>
      </c>
    </row>
    <row r="891" spans="16:22">
      <c r="P891" s="31" t="str">
        <f t="shared" si="43"/>
        <v/>
      </c>
      <c r="U891" s="44" t="str">
        <f t="shared" si="44"/>
        <v/>
      </c>
      <c r="V891" s="44" t="str">
        <f t="shared" si="45"/>
        <v/>
      </c>
    </row>
    <row r="892" spans="16:22">
      <c r="P892" s="31" t="str">
        <f t="shared" si="43"/>
        <v/>
      </c>
      <c r="U892" s="44" t="str">
        <f t="shared" si="44"/>
        <v/>
      </c>
      <c r="V892" s="44" t="str">
        <f t="shared" si="45"/>
        <v/>
      </c>
    </row>
    <row r="893" spans="16:22">
      <c r="P893" s="31" t="str">
        <f t="shared" si="43"/>
        <v/>
      </c>
      <c r="U893" s="44" t="str">
        <f t="shared" si="44"/>
        <v/>
      </c>
      <c r="V893" s="44" t="str">
        <f t="shared" si="45"/>
        <v/>
      </c>
    </row>
    <row r="894" spans="16:22">
      <c r="P894" s="31" t="str">
        <f t="shared" si="43"/>
        <v/>
      </c>
      <c r="U894" s="44" t="str">
        <f t="shared" si="44"/>
        <v/>
      </c>
      <c r="V894" s="44" t="str">
        <f t="shared" si="45"/>
        <v/>
      </c>
    </row>
    <row r="895" spans="16:22">
      <c r="P895" s="31" t="str">
        <f t="shared" si="43"/>
        <v/>
      </c>
      <c r="U895" s="44" t="str">
        <f t="shared" si="44"/>
        <v/>
      </c>
      <c r="V895" s="44" t="str">
        <f t="shared" si="45"/>
        <v/>
      </c>
    </row>
    <row r="896" spans="16:22">
      <c r="P896" s="31" t="str">
        <f t="shared" si="43"/>
        <v/>
      </c>
      <c r="U896" s="44" t="str">
        <f t="shared" si="44"/>
        <v/>
      </c>
      <c r="V896" s="44" t="str">
        <f t="shared" si="45"/>
        <v/>
      </c>
    </row>
    <row r="897" spans="16:22">
      <c r="P897" s="31" t="str">
        <f t="shared" si="43"/>
        <v/>
      </c>
      <c r="U897" s="44" t="str">
        <f t="shared" si="44"/>
        <v/>
      </c>
      <c r="V897" s="44" t="str">
        <f t="shared" si="45"/>
        <v/>
      </c>
    </row>
    <row r="898" spans="16:22">
      <c r="P898" s="31" t="str">
        <f t="shared" si="43"/>
        <v/>
      </c>
      <c r="U898" s="44" t="str">
        <f t="shared" si="44"/>
        <v/>
      </c>
      <c r="V898" s="44" t="str">
        <f t="shared" si="45"/>
        <v/>
      </c>
    </row>
    <row r="899" spans="16:22">
      <c r="P899" s="31" t="str">
        <f t="shared" si="43"/>
        <v/>
      </c>
      <c r="U899" s="44" t="str">
        <f t="shared" si="44"/>
        <v/>
      </c>
      <c r="V899" s="44" t="str">
        <f t="shared" si="45"/>
        <v/>
      </c>
    </row>
    <row r="900" spans="16:22">
      <c r="P900" s="31" t="str">
        <f t="shared" si="43"/>
        <v/>
      </c>
      <c r="U900" s="44" t="str">
        <f t="shared" si="44"/>
        <v/>
      </c>
      <c r="V900" s="44" t="str">
        <f t="shared" si="45"/>
        <v/>
      </c>
    </row>
    <row r="901" spans="16:22">
      <c r="P901" s="31" t="str">
        <f t="shared" si="43"/>
        <v/>
      </c>
      <c r="U901" s="44" t="str">
        <f t="shared" si="44"/>
        <v/>
      </c>
      <c r="V901" s="44" t="str">
        <f t="shared" si="45"/>
        <v/>
      </c>
    </row>
    <row r="902" spans="16:22">
      <c r="P902" s="31" t="str">
        <f t="shared" si="43"/>
        <v/>
      </c>
      <c r="U902" s="44" t="str">
        <f t="shared" si="44"/>
        <v/>
      </c>
      <c r="V902" s="44" t="str">
        <f t="shared" si="45"/>
        <v/>
      </c>
    </row>
    <row r="903" spans="16:22">
      <c r="P903" s="31" t="str">
        <f t="shared" si="43"/>
        <v/>
      </c>
      <c r="U903" s="44" t="str">
        <f t="shared" si="44"/>
        <v/>
      </c>
      <c r="V903" s="44" t="str">
        <f t="shared" si="45"/>
        <v/>
      </c>
    </row>
    <row r="904" spans="16:22">
      <c r="P904" s="31" t="str">
        <f t="shared" si="43"/>
        <v/>
      </c>
      <c r="U904" s="44" t="str">
        <f t="shared" si="44"/>
        <v/>
      </c>
      <c r="V904" s="44" t="str">
        <f t="shared" si="45"/>
        <v/>
      </c>
    </row>
    <row r="905" spans="16:22">
      <c r="P905" s="31" t="str">
        <f t="shared" si="43"/>
        <v/>
      </c>
      <c r="U905" s="44" t="str">
        <f t="shared" si="44"/>
        <v/>
      </c>
      <c r="V905" s="44" t="str">
        <f t="shared" si="45"/>
        <v/>
      </c>
    </row>
    <row r="906" spans="16:22">
      <c r="P906" s="31" t="str">
        <f t="shared" si="43"/>
        <v/>
      </c>
      <c r="U906" s="44" t="str">
        <f t="shared" si="44"/>
        <v/>
      </c>
      <c r="V906" s="44" t="str">
        <f t="shared" si="45"/>
        <v/>
      </c>
    </row>
    <row r="907" spans="16:22">
      <c r="P907" s="31" t="str">
        <f t="shared" si="43"/>
        <v/>
      </c>
      <c r="U907" s="44" t="str">
        <f t="shared" si="44"/>
        <v/>
      </c>
      <c r="V907" s="44" t="str">
        <f t="shared" si="45"/>
        <v/>
      </c>
    </row>
    <row r="908" spans="16:22">
      <c r="P908" s="31" t="str">
        <f t="shared" si="43"/>
        <v/>
      </c>
      <c r="U908" s="44" t="str">
        <f t="shared" si="44"/>
        <v/>
      </c>
      <c r="V908" s="44" t="str">
        <f t="shared" si="45"/>
        <v/>
      </c>
    </row>
    <row r="909" spans="16:22">
      <c r="P909" s="31" t="str">
        <f t="shared" si="43"/>
        <v/>
      </c>
      <c r="U909" s="44" t="str">
        <f t="shared" si="44"/>
        <v/>
      </c>
      <c r="V909" s="44" t="str">
        <f t="shared" si="45"/>
        <v/>
      </c>
    </row>
    <row r="910" spans="16:22">
      <c r="P910" s="31" t="str">
        <f t="shared" si="43"/>
        <v/>
      </c>
      <c r="U910" s="44" t="str">
        <f t="shared" si="44"/>
        <v/>
      </c>
      <c r="V910" s="44" t="str">
        <f t="shared" si="45"/>
        <v/>
      </c>
    </row>
    <row r="911" spans="16:22">
      <c r="P911" s="31" t="str">
        <f t="shared" si="43"/>
        <v/>
      </c>
      <c r="U911" s="44" t="str">
        <f t="shared" si="44"/>
        <v/>
      </c>
      <c r="V911" s="44" t="str">
        <f t="shared" si="45"/>
        <v/>
      </c>
    </row>
    <row r="912" spans="16:22">
      <c r="P912" s="31" t="str">
        <f t="shared" si="43"/>
        <v/>
      </c>
      <c r="U912" s="44" t="str">
        <f t="shared" si="44"/>
        <v/>
      </c>
      <c r="V912" s="44" t="str">
        <f t="shared" si="45"/>
        <v/>
      </c>
    </row>
    <row r="913" spans="16:22">
      <c r="P913" s="31" t="str">
        <f t="shared" si="43"/>
        <v/>
      </c>
      <c r="U913" s="44" t="str">
        <f t="shared" si="44"/>
        <v/>
      </c>
      <c r="V913" s="44" t="str">
        <f t="shared" si="45"/>
        <v/>
      </c>
    </row>
    <row r="914" spans="16:22">
      <c r="P914" s="31" t="str">
        <f t="shared" si="43"/>
        <v/>
      </c>
      <c r="U914" s="44" t="str">
        <f t="shared" si="44"/>
        <v/>
      </c>
      <c r="V914" s="44" t="str">
        <f t="shared" si="45"/>
        <v/>
      </c>
    </row>
    <row r="915" spans="16:22">
      <c r="P915" s="31" t="str">
        <f t="shared" si="43"/>
        <v/>
      </c>
      <c r="U915" s="44" t="str">
        <f t="shared" si="44"/>
        <v/>
      </c>
      <c r="V915" s="44" t="str">
        <f t="shared" si="45"/>
        <v/>
      </c>
    </row>
    <row r="916" spans="16:22">
      <c r="P916" s="31" t="str">
        <f t="shared" si="43"/>
        <v/>
      </c>
      <c r="U916" s="44" t="str">
        <f t="shared" si="44"/>
        <v/>
      </c>
      <c r="V916" s="44" t="str">
        <f t="shared" si="45"/>
        <v/>
      </c>
    </row>
    <row r="917" spans="16:22">
      <c r="P917" s="31" t="str">
        <f t="shared" si="43"/>
        <v/>
      </c>
      <c r="U917" s="44" t="str">
        <f t="shared" si="44"/>
        <v/>
      </c>
      <c r="V917" s="44" t="str">
        <f t="shared" si="45"/>
        <v/>
      </c>
    </row>
    <row r="918" spans="16:22">
      <c r="P918" s="31" t="str">
        <f t="shared" si="43"/>
        <v/>
      </c>
      <c r="U918" s="44" t="str">
        <f t="shared" si="44"/>
        <v/>
      </c>
      <c r="V918" s="44" t="str">
        <f t="shared" si="45"/>
        <v/>
      </c>
    </row>
    <row r="919" spans="16:22">
      <c r="P919" s="31" t="str">
        <f t="shared" si="43"/>
        <v/>
      </c>
      <c r="U919" s="44" t="str">
        <f t="shared" si="44"/>
        <v/>
      </c>
      <c r="V919" s="44" t="str">
        <f t="shared" si="45"/>
        <v/>
      </c>
    </row>
    <row r="920" spans="16:22">
      <c r="P920" s="31" t="str">
        <f t="shared" si="43"/>
        <v/>
      </c>
      <c r="U920" s="44" t="str">
        <f t="shared" si="44"/>
        <v/>
      </c>
      <c r="V920" s="44" t="str">
        <f t="shared" si="45"/>
        <v/>
      </c>
    </row>
    <row r="921" spans="16:22">
      <c r="P921" s="31" t="str">
        <f t="shared" si="43"/>
        <v/>
      </c>
      <c r="U921" s="44" t="str">
        <f t="shared" si="44"/>
        <v/>
      </c>
      <c r="V921" s="44" t="str">
        <f t="shared" si="45"/>
        <v/>
      </c>
    </row>
    <row r="922" spans="16:22">
      <c r="P922" s="31" t="str">
        <f t="shared" si="43"/>
        <v/>
      </c>
      <c r="U922" s="44" t="str">
        <f t="shared" si="44"/>
        <v/>
      </c>
      <c r="V922" s="44" t="str">
        <f t="shared" si="45"/>
        <v/>
      </c>
    </row>
    <row r="923" spans="16:22">
      <c r="P923" s="31" t="str">
        <f t="shared" si="43"/>
        <v/>
      </c>
      <c r="U923" s="44" t="str">
        <f t="shared" si="44"/>
        <v/>
      </c>
      <c r="V923" s="44" t="str">
        <f t="shared" si="45"/>
        <v/>
      </c>
    </row>
    <row r="924" spans="16:22">
      <c r="P924" s="31" t="str">
        <f t="shared" si="43"/>
        <v/>
      </c>
      <c r="U924" s="44" t="str">
        <f t="shared" si="44"/>
        <v/>
      </c>
      <c r="V924" s="44" t="str">
        <f t="shared" si="45"/>
        <v/>
      </c>
    </row>
    <row r="925" spans="16:22">
      <c r="P925" s="31" t="str">
        <f t="shared" si="43"/>
        <v/>
      </c>
      <c r="U925" s="44" t="str">
        <f t="shared" si="44"/>
        <v/>
      </c>
      <c r="V925" s="44" t="str">
        <f t="shared" si="45"/>
        <v/>
      </c>
    </row>
    <row r="926" spans="16:22">
      <c r="P926" s="31" t="str">
        <f t="shared" si="43"/>
        <v/>
      </c>
      <c r="U926" s="44" t="str">
        <f t="shared" si="44"/>
        <v/>
      </c>
      <c r="V926" s="44" t="str">
        <f t="shared" si="45"/>
        <v/>
      </c>
    </row>
    <row r="927" spans="16:22">
      <c r="P927" s="31" t="str">
        <f t="shared" ref="P927:P933" si="46">IF(O927="罚款","罚款"&amp;SUBSTITUTE(SUBSTITUTE(IF(Q927*10000&gt;-0.4%,,"负")&amp;TEXT(INT(FIXED(ABS(Q927*10000))),"[dbnum2]G/通用格式元;;")&amp;TEXT(RIGHT(FIXED(Q927*10000),2),"[dbnum2]0角0分;;"&amp;IF(ABS(Q927*10000)&gt;1%,"整",)),"零角",IF(ABS(Q927*10000)&lt;1,,"零")),"零分","整"),IF(O927="责令停产停业","停业整顿7日",""))</f>
        <v/>
      </c>
      <c r="U927" s="44" t="str">
        <f t="shared" ref="U927:U933" si="47">IF(ISBLANK(T927),"",EDATE(T927,12))</f>
        <v/>
      </c>
      <c r="V927" s="44" t="str">
        <f t="shared" ref="V927:V933" si="48">IF(ISBLANK(T927),"",EDATE(T927,12))</f>
        <v/>
      </c>
    </row>
    <row r="928" spans="16:22">
      <c r="P928" s="31" t="str">
        <f t="shared" si="46"/>
        <v/>
      </c>
      <c r="U928" s="44" t="str">
        <f t="shared" si="47"/>
        <v/>
      </c>
      <c r="V928" s="44" t="str">
        <f t="shared" si="48"/>
        <v/>
      </c>
    </row>
    <row r="929" spans="16:22">
      <c r="P929" s="31" t="str">
        <f t="shared" si="46"/>
        <v/>
      </c>
      <c r="U929" s="44" t="str">
        <f t="shared" si="47"/>
        <v/>
      </c>
      <c r="V929" s="44" t="str">
        <f t="shared" si="48"/>
        <v/>
      </c>
    </row>
    <row r="930" spans="16:22">
      <c r="P930" s="31" t="str">
        <f t="shared" si="46"/>
        <v/>
      </c>
      <c r="U930" s="44" t="str">
        <f t="shared" si="47"/>
        <v/>
      </c>
      <c r="V930" s="44" t="str">
        <f t="shared" si="48"/>
        <v/>
      </c>
    </row>
    <row r="931" spans="16:22">
      <c r="P931" s="31" t="str">
        <f t="shared" si="46"/>
        <v/>
      </c>
      <c r="U931" s="44" t="str">
        <f t="shared" si="47"/>
        <v/>
      </c>
      <c r="V931" s="44" t="str">
        <f t="shared" si="48"/>
        <v/>
      </c>
    </row>
    <row r="932" spans="16:22">
      <c r="P932" s="31" t="str">
        <f t="shared" si="46"/>
        <v/>
      </c>
      <c r="U932" s="44" t="str">
        <f t="shared" si="47"/>
        <v/>
      </c>
      <c r="V932" s="44" t="str">
        <f t="shared" si="48"/>
        <v/>
      </c>
    </row>
    <row r="933" spans="16:22">
      <c r="P933" s="31" t="str">
        <f t="shared" si="46"/>
        <v/>
      </c>
      <c r="U933" s="44" t="str">
        <f t="shared" si="47"/>
        <v/>
      </c>
      <c r="V933" s="44" t="str">
        <f t="shared" si="48"/>
        <v/>
      </c>
    </row>
    <row r="934" spans="21:22">
      <c r="U934" s="44" t="str">
        <f t="shared" ref="U934:U965" si="49">IF(ISBLANK(T934),"",EDATE(T934,12))</f>
        <v/>
      </c>
      <c r="V934" s="44" t="str">
        <f t="shared" ref="V934:V965" si="50">IF(ISBLANK(T934),"",EDATE(T934,12))</f>
        <v/>
      </c>
    </row>
    <row r="935" spans="21:22">
      <c r="U935" s="44" t="str">
        <f t="shared" si="49"/>
        <v/>
      </c>
      <c r="V935" s="44" t="str">
        <f t="shared" si="50"/>
        <v/>
      </c>
    </row>
    <row r="936" spans="21:22">
      <c r="U936" s="44" t="str">
        <f t="shared" si="49"/>
        <v/>
      </c>
      <c r="V936" s="44" t="str">
        <f t="shared" si="50"/>
        <v/>
      </c>
    </row>
    <row r="937" spans="21:22">
      <c r="U937" s="44" t="str">
        <f t="shared" si="49"/>
        <v/>
      </c>
      <c r="V937" s="44" t="str">
        <f t="shared" si="50"/>
        <v/>
      </c>
    </row>
    <row r="938" spans="21:22">
      <c r="U938" s="44" t="str">
        <f t="shared" si="49"/>
        <v/>
      </c>
      <c r="V938" s="44" t="str">
        <f t="shared" si="50"/>
        <v/>
      </c>
    </row>
    <row r="939" spans="21:22">
      <c r="U939" s="44" t="str">
        <f t="shared" si="49"/>
        <v/>
      </c>
      <c r="V939" s="44" t="str">
        <f t="shared" si="50"/>
        <v/>
      </c>
    </row>
    <row r="940" spans="21:22">
      <c r="U940" s="44" t="str">
        <f t="shared" si="49"/>
        <v/>
      </c>
      <c r="V940" s="44" t="str">
        <f t="shared" si="50"/>
        <v/>
      </c>
    </row>
    <row r="941" spans="21:22">
      <c r="U941" s="44" t="str">
        <f t="shared" si="49"/>
        <v/>
      </c>
      <c r="V941" s="44" t="str">
        <f t="shared" si="50"/>
        <v/>
      </c>
    </row>
    <row r="942" spans="21:22">
      <c r="U942" s="44" t="str">
        <f t="shared" si="49"/>
        <v/>
      </c>
      <c r="V942" s="44" t="str">
        <f t="shared" si="50"/>
        <v/>
      </c>
    </row>
    <row r="943" spans="21:22">
      <c r="U943" s="44" t="str">
        <f t="shared" si="49"/>
        <v/>
      </c>
      <c r="V943" s="44" t="str">
        <f t="shared" si="50"/>
        <v/>
      </c>
    </row>
    <row r="944" spans="21:22">
      <c r="U944" s="44" t="str">
        <f t="shared" si="49"/>
        <v/>
      </c>
      <c r="V944" s="44" t="str">
        <f t="shared" si="50"/>
        <v/>
      </c>
    </row>
    <row r="945" spans="21:22">
      <c r="U945" s="44" t="str">
        <f t="shared" si="49"/>
        <v/>
      </c>
      <c r="V945" s="44" t="str">
        <f t="shared" si="50"/>
        <v/>
      </c>
    </row>
    <row r="946" spans="21:22">
      <c r="U946" s="44" t="str">
        <f t="shared" si="49"/>
        <v/>
      </c>
      <c r="V946" s="44" t="str">
        <f t="shared" si="50"/>
        <v/>
      </c>
    </row>
    <row r="947" spans="21:22">
      <c r="U947" s="44" t="str">
        <f t="shared" si="49"/>
        <v/>
      </c>
      <c r="V947" s="44" t="str">
        <f t="shared" si="50"/>
        <v/>
      </c>
    </row>
    <row r="948" spans="21:22">
      <c r="U948" s="44" t="str">
        <f t="shared" si="49"/>
        <v/>
      </c>
      <c r="V948" s="44" t="str">
        <f t="shared" si="50"/>
        <v/>
      </c>
    </row>
    <row r="949" spans="21:22">
      <c r="U949" s="44" t="str">
        <f t="shared" si="49"/>
        <v/>
      </c>
      <c r="V949" s="44" t="str">
        <f t="shared" si="50"/>
        <v/>
      </c>
    </row>
    <row r="950" spans="21:22">
      <c r="U950" s="44" t="str">
        <f t="shared" si="49"/>
        <v/>
      </c>
      <c r="V950" s="44" t="str">
        <f t="shared" si="50"/>
        <v/>
      </c>
    </row>
    <row r="951" spans="21:22">
      <c r="U951" s="44" t="str">
        <f t="shared" si="49"/>
        <v/>
      </c>
      <c r="V951" s="44" t="str">
        <f t="shared" si="50"/>
        <v/>
      </c>
    </row>
    <row r="952" spans="21:22">
      <c r="U952" s="44" t="str">
        <f t="shared" si="49"/>
        <v/>
      </c>
      <c r="V952" s="44" t="str">
        <f t="shared" si="50"/>
        <v/>
      </c>
    </row>
    <row r="953" spans="21:22">
      <c r="U953" s="44" t="str">
        <f t="shared" si="49"/>
        <v/>
      </c>
      <c r="V953" s="44" t="str">
        <f t="shared" si="50"/>
        <v/>
      </c>
    </row>
    <row r="954" spans="21:22">
      <c r="U954" s="44" t="str">
        <f t="shared" si="49"/>
        <v/>
      </c>
      <c r="V954" s="44" t="str">
        <f t="shared" si="50"/>
        <v/>
      </c>
    </row>
    <row r="955" spans="21:22">
      <c r="U955" s="44" t="str">
        <f t="shared" si="49"/>
        <v/>
      </c>
      <c r="V955" s="44" t="str">
        <f t="shared" si="50"/>
        <v/>
      </c>
    </row>
    <row r="956" spans="21:22">
      <c r="U956" s="44" t="str">
        <f t="shared" si="49"/>
        <v/>
      </c>
      <c r="V956" s="44" t="str">
        <f t="shared" si="50"/>
        <v/>
      </c>
    </row>
    <row r="957" spans="21:22">
      <c r="U957" s="44" t="str">
        <f t="shared" si="49"/>
        <v/>
      </c>
      <c r="V957" s="44" t="str">
        <f t="shared" si="50"/>
        <v/>
      </c>
    </row>
    <row r="958" spans="21:22">
      <c r="U958" s="44" t="str">
        <f t="shared" si="49"/>
        <v/>
      </c>
      <c r="V958" s="44" t="str">
        <f t="shared" si="50"/>
        <v/>
      </c>
    </row>
    <row r="959" spans="21:22">
      <c r="U959" s="44" t="str">
        <f t="shared" si="49"/>
        <v/>
      </c>
      <c r="V959" s="44" t="str">
        <f t="shared" si="50"/>
        <v/>
      </c>
    </row>
    <row r="960" spans="21:22">
      <c r="U960" s="44" t="str">
        <f t="shared" si="49"/>
        <v/>
      </c>
      <c r="V960" s="44" t="str">
        <f t="shared" si="50"/>
        <v/>
      </c>
    </row>
    <row r="961" spans="21:22">
      <c r="U961" s="44" t="str">
        <f t="shared" si="49"/>
        <v/>
      </c>
      <c r="V961" s="44" t="str">
        <f t="shared" si="50"/>
        <v/>
      </c>
    </row>
    <row r="962" spans="21:22">
      <c r="U962" s="44" t="str">
        <f t="shared" si="49"/>
        <v/>
      </c>
      <c r="V962" s="44" t="str">
        <f t="shared" si="50"/>
        <v/>
      </c>
    </row>
    <row r="963" spans="21:22">
      <c r="U963" s="44" t="str">
        <f t="shared" si="49"/>
        <v/>
      </c>
      <c r="V963" s="44" t="str">
        <f t="shared" si="50"/>
        <v/>
      </c>
    </row>
    <row r="964" spans="21:22">
      <c r="U964" s="44" t="str">
        <f t="shared" si="49"/>
        <v/>
      </c>
      <c r="V964" s="44" t="str">
        <f t="shared" si="50"/>
        <v/>
      </c>
    </row>
    <row r="965" spans="21:22">
      <c r="U965" s="44" t="str">
        <f t="shared" si="49"/>
        <v/>
      </c>
      <c r="V965" s="44" t="str">
        <f t="shared" si="50"/>
        <v/>
      </c>
    </row>
    <row r="966" spans="21:22">
      <c r="U966" s="44" t="str">
        <f t="shared" ref="U966:U989" si="51">IF(ISBLANK(T966),"",EDATE(T966,12))</f>
        <v/>
      </c>
      <c r="V966" s="44" t="str">
        <f t="shared" ref="V966:V989" si="52">IF(ISBLANK(T966),"",EDATE(T966,12))</f>
        <v/>
      </c>
    </row>
    <row r="967" spans="21:22">
      <c r="U967" s="44" t="str">
        <f t="shared" si="51"/>
        <v/>
      </c>
      <c r="V967" s="44" t="str">
        <f t="shared" si="52"/>
        <v/>
      </c>
    </row>
    <row r="968" spans="21:22">
      <c r="U968" s="44" t="str">
        <f t="shared" si="51"/>
        <v/>
      </c>
      <c r="V968" s="44" t="str">
        <f t="shared" si="52"/>
        <v/>
      </c>
    </row>
    <row r="969" spans="21:22">
      <c r="U969" s="44" t="str">
        <f t="shared" si="51"/>
        <v/>
      </c>
      <c r="V969" s="44" t="str">
        <f t="shared" si="52"/>
        <v/>
      </c>
    </row>
    <row r="970" spans="21:22">
      <c r="U970" s="44" t="str">
        <f t="shared" si="51"/>
        <v/>
      </c>
      <c r="V970" s="44" t="str">
        <f t="shared" si="52"/>
        <v/>
      </c>
    </row>
    <row r="971" spans="21:22">
      <c r="U971" s="44" t="str">
        <f t="shared" si="51"/>
        <v/>
      </c>
      <c r="V971" s="44" t="str">
        <f t="shared" si="52"/>
        <v/>
      </c>
    </row>
    <row r="972" spans="21:22">
      <c r="U972" s="44" t="str">
        <f t="shared" si="51"/>
        <v/>
      </c>
      <c r="V972" s="44" t="str">
        <f t="shared" si="52"/>
        <v/>
      </c>
    </row>
    <row r="973" spans="21:22">
      <c r="U973" s="44" t="str">
        <f t="shared" si="51"/>
        <v/>
      </c>
      <c r="V973" s="44" t="str">
        <f t="shared" si="52"/>
        <v/>
      </c>
    </row>
    <row r="974" spans="21:22">
      <c r="U974" s="44" t="str">
        <f t="shared" si="51"/>
        <v/>
      </c>
      <c r="V974" s="44" t="str">
        <f t="shared" si="52"/>
        <v/>
      </c>
    </row>
    <row r="975" spans="21:22">
      <c r="U975" s="44" t="str">
        <f t="shared" si="51"/>
        <v/>
      </c>
      <c r="V975" s="44" t="str">
        <f t="shared" si="52"/>
        <v/>
      </c>
    </row>
    <row r="976" spans="21:22">
      <c r="U976" s="44" t="str">
        <f t="shared" si="51"/>
        <v/>
      </c>
      <c r="V976" s="44" t="str">
        <f t="shared" si="52"/>
        <v/>
      </c>
    </row>
    <row r="977" spans="21:22">
      <c r="U977" s="44" t="str">
        <f t="shared" si="51"/>
        <v/>
      </c>
      <c r="V977" s="44" t="str">
        <f t="shared" si="52"/>
        <v/>
      </c>
    </row>
    <row r="978" spans="21:22">
      <c r="U978" s="44" t="str">
        <f t="shared" si="51"/>
        <v/>
      </c>
      <c r="V978" s="44" t="str">
        <f t="shared" si="52"/>
        <v/>
      </c>
    </row>
    <row r="979" spans="21:22">
      <c r="U979" s="44" t="str">
        <f t="shared" si="51"/>
        <v/>
      </c>
      <c r="V979" s="44" t="str">
        <f t="shared" si="52"/>
        <v/>
      </c>
    </row>
    <row r="980" spans="21:22">
      <c r="U980" s="44" t="str">
        <f t="shared" si="51"/>
        <v/>
      </c>
      <c r="V980" s="44" t="str">
        <f t="shared" si="52"/>
        <v/>
      </c>
    </row>
    <row r="981" spans="21:22">
      <c r="U981" s="44" t="str">
        <f t="shared" si="51"/>
        <v/>
      </c>
      <c r="V981" s="44" t="str">
        <f t="shared" si="52"/>
        <v/>
      </c>
    </row>
    <row r="982" spans="21:22">
      <c r="U982" s="44" t="str">
        <f t="shared" si="51"/>
        <v/>
      </c>
      <c r="V982" s="44" t="str">
        <f t="shared" si="52"/>
        <v/>
      </c>
    </row>
    <row r="983" spans="21:22">
      <c r="U983" s="44" t="str">
        <f t="shared" si="51"/>
        <v/>
      </c>
      <c r="V983" s="44" t="str">
        <f t="shared" si="52"/>
        <v/>
      </c>
    </row>
    <row r="984" spans="21:22">
      <c r="U984" s="44" t="str">
        <f t="shared" si="51"/>
        <v/>
      </c>
      <c r="V984" s="44" t="str">
        <f t="shared" si="52"/>
        <v/>
      </c>
    </row>
    <row r="985" spans="21:22">
      <c r="U985" s="44" t="str">
        <f t="shared" si="51"/>
        <v/>
      </c>
      <c r="V985" s="44" t="str">
        <f t="shared" si="52"/>
        <v/>
      </c>
    </row>
    <row r="986" spans="21:22">
      <c r="U986" s="44" t="str">
        <f t="shared" si="51"/>
        <v/>
      </c>
      <c r="V986" s="44" t="str">
        <f t="shared" si="52"/>
        <v/>
      </c>
    </row>
    <row r="987" spans="21:22">
      <c r="U987" s="44" t="str">
        <f t="shared" si="51"/>
        <v/>
      </c>
      <c r="V987" s="44" t="str">
        <f t="shared" si="52"/>
        <v/>
      </c>
    </row>
    <row r="988" spans="21:22">
      <c r="U988" s="44" t="str">
        <f t="shared" si="51"/>
        <v/>
      </c>
      <c r="V988" s="44" t="str">
        <f t="shared" si="52"/>
        <v/>
      </c>
    </row>
    <row r="989" spans="21:22">
      <c r="U989" s="44" t="str">
        <f t="shared" si="51"/>
        <v/>
      </c>
      <c r="V989" s="44" t="str">
        <f t="shared" si="52"/>
        <v/>
      </c>
    </row>
    <row r="990" spans="21:22">
      <c r="U990" s="44" t="str">
        <f t="shared" ref="U990:U1053" si="53">IF(ISBLANK(T990),"",EDATE(T990,12))</f>
        <v/>
      </c>
      <c r="V990" s="44" t="str">
        <f t="shared" ref="V990:V1053" si="54">IF(ISBLANK(T990),"",EDATE(T990,12))</f>
        <v/>
      </c>
    </row>
    <row r="991" spans="21:22">
      <c r="U991" s="44" t="str">
        <f t="shared" si="53"/>
        <v/>
      </c>
      <c r="V991" s="44" t="str">
        <f t="shared" si="54"/>
        <v/>
      </c>
    </row>
    <row r="992" spans="21:22">
      <c r="U992" s="44" t="str">
        <f t="shared" si="53"/>
        <v/>
      </c>
      <c r="V992" s="44" t="str">
        <f t="shared" si="54"/>
        <v/>
      </c>
    </row>
    <row r="993" spans="21:22">
      <c r="U993" s="44" t="str">
        <f t="shared" si="53"/>
        <v/>
      </c>
      <c r="V993" s="44" t="str">
        <f t="shared" si="54"/>
        <v/>
      </c>
    </row>
    <row r="994" spans="21:22">
      <c r="U994" s="44" t="str">
        <f t="shared" si="53"/>
        <v/>
      </c>
      <c r="V994" s="44" t="str">
        <f t="shared" si="54"/>
        <v/>
      </c>
    </row>
    <row r="995" spans="21:22">
      <c r="U995" s="44" t="str">
        <f t="shared" si="53"/>
        <v/>
      </c>
      <c r="V995" s="44" t="str">
        <f t="shared" si="54"/>
        <v/>
      </c>
    </row>
    <row r="996" spans="21:22">
      <c r="U996" s="44" t="str">
        <f t="shared" si="53"/>
        <v/>
      </c>
      <c r="V996" s="44" t="str">
        <f t="shared" si="54"/>
        <v/>
      </c>
    </row>
    <row r="997" spans="21:22">
      <c r="U997" s="44" t="str">
        <f t="shared" si="53"/>
        <v/>
      </c>
      <c r="V997" s="44" t="str">
        <f t="shared" si="54"/>
        <v/>
      </c>
    </row>
    <row r="998" spans="21:22">
      <c r="U998" s="44" t="str">
        <f t="shared" si="53"/>
        <v/>
      </c>
      <c r="V998" s="44" t="str">
        <f t="shared" si="54"/>
        <v/>
      </c>
    </row>
    <row r="999" spans="21:22">
      <c r="U999" s="44" t="str">
        <f t="shared" si="53"/>
        <v/>
      </c>
      <c r="V999" s="44" t="str">
        <f t="shared" si="54"/>
        <v/>
      </c>
    </row>
    <row r="1000" spans="21:22">
      <c r="U1000" s="44" t="str">
        <f t="shared" si="53"/>
        <v/>
      </c>
      <c r="V1000" s="44" t="str">
        <f t="shared" si="54"/>
        <v/>
      </c>
    </row>
    <row r="1001" spans="21:22">
      <c r="U1001" s="44" t="str">
        <f t="shared" si="53"/>
        <v/>
      </c>
      <c r="V1001" s="44" t="str">
        <f t="shared" si="54"/>
        <v/>
      </c>
    </row>
    <row r="1002" spans="21:22">
      <c r="U1002" s="44" t="str">
        <f t="shared" si="53"/>
        <v/>
      </c>
      <c r="V1002" s="44" t="str">
        <f t="shared" si="54"/>
        <v/>
      </c>
    </row>
    <row r="1003" spans="21:22">
      <c r="U1003" s="44" t="str">
        <f t="shared" si="53"/>
        <v/>
      </c>
      <c r="V1003" s="44" t="str">
        <f t="shared" si="54"/>
        <v/>
      </c>
    </row>
    <row r="1004" spans="21:22">
      <c r="U1004" s="44" t="str">
        <f t="shared" si="53"/>
        <v/>
      </c>
      <c r="V1004" s="44" t="str">
        <f t="shared" si="54"/>
        <v/>
      </c>
    </row>
    <row r="1005" spans="21:22">
      <c r="U1005" s="44" t="str">
        <f t="shared" si="53"/>
        <v/>
      </c>
      <c r="V1005" s="44" t="str">
        <f t="shared" si="54"/>
        <v/>
      </c>
    </row>
    <row r="1006" spans="21:22">
      <c r="U1006" s="44" t="str">
        <f t="shared" si="53"/>
        <v/>
      </c>
      <c r="V1006" s="44" t="str">
        <f t="shared" si="54"/>
        <v/>
      </c>
    </row>
    <row r="1007" spans="21:22">
      <c r="U1007" s="44" t="str">
        <f t="shared" si="53"/>
        <v/>
      </c>
      <c r="V1007" s="44" t="str">
        <f t="shared" si="54"/>
        <v/>
      </c>
    </row>
    <row r="1008" spans="21:22">
      <c r="U1008" s="44" t="str">
        <f t="shared" si="53"/>
        <v/>
      </c>
      <c r="V1008" s="44" t="str">
        <f t="shared" si="54"/>
        <v/>
      </c>
    </row>
    <row r="1009" spans="21:22">
      <c r="U1009" s="44" t="str">
        <f t="shared" si="53"/>
        <v/>
      </c>
      <c r="V1009" s="44" t="str">
        <f t="shared" si="54"/>
        <v/>
      </c>
    </row>
    <row r="1010" spans="21:22">
      <c r="U1010" s="44" t="str">
        <f t="shared" si="53"/>
        <v/>
      </c>
      <c r="V1010" s="44" t="str">
        <f t="shared" si="54"/>
        <v/>
      </c>
    </row>
    <row r="1011" spans="21:22">
      <c r="U1011" s="44" t="str">
        <f t="shared" si="53"/>
        <v/>
      </c>
      <c r="V1011" s="44" t="str">
        <f t="shared" si="54"/>
        <v/>
      </c>
    </row>
    <row r="1012" spans="21:22">
      <c r="U1012" s="44" t="str">
        <f t="shared" si="53"/>
        <v/>
      </c>
      <c r="V1012" s="44" t="str">
        <f t="shared" si="54"/>
        <v/>
      </c>
    </row>
    <row r="1013" spans="21:22">
      <c r="U1013" s="44" t="str">
        <f t="shared" si="53"/>
        <v/>
      </c>
      <c r="V1013" s="44" t="str">
        <f t="shared" si="54"/>
        <v/>
      </c>
    </row>
    <row r="1014" spans="21:22">
      <c r="U1014" s="44" t="str">
        <f t="shared" si="53"/>
        <v/>
      </c>
      <c r="V1014" s="44" t="str">
        <f t="shared" si="54"/>
        <v/>
      </c>
    </row>
    <row r="1015" spans="21:22">
      <c r="U1015" s="44" t="str">
        <f t="shared" si="53"/>
        <v/>
      </c>
      <c r="V1015" s="44" t="str">
        <f t="shared" si="54"/>
        <v/>
      </c>
    </row>
    <row r="1016" spans="21:22">
      <c r="U1016" s="44" t="str">
        <f t="shared" si="53"/>
        <v/>
      </c>
      <c r="V1016" s="44" t="str">
        <f t="shared" si="54"/>
        <v/>
      </c>
    </row>
    <row r="1017" spans="21:22">
      <c r="U1017" s="44" t="str">
        <f t="shared" si="53"/>
        <v/>
      </c>
      <c r="V1017" s="44" t="str">
        <f t="shared" si="54"/>
        <v/>
      </c>
    </row>
    <row r="1018" spans="21:22">
      <c r="U1018" s="44" t="str">
        <f t="shared" si="53"/>
        <v/>
      </c>
      <c r="V1018" s="44" t="str">
        <f t="shared" si="54"/>
        <v/>
      </c>
    </row>
    <row r="1019" spans="21:22">
      <c r="U1019" s="44" t="str">
        <f t="shared" si="53"/>
        <v/>
      </c>
      <c r="V1019" s="44" t="str">
        <f t="shared" si="54"/>
        <v/>
      </c>
    </row>
    <row r="1020" spans="21:22">
      <c r="U1020" s="44" t="str">
        <f t="shared" si="53"/>
        <v/>
      </c>
      <c r="V1020" s="44" t="str">
        <f t="shared" si="54"/>
        <v/>
      </c>
    </row>
    <row r="1021" spans="21:22">
      <c r="U1021" s="44" t="str">
        <f t="shared" si="53"/>
        <v/>
      </c>
      <c r="V1021" s="44" t="str">
        <f t="shared" si="54"/>
        <v/>
      </c>
    </row>
    <row r="1022" spans="21:22">
      <c r="U1022" s="44" t="str">
        <f t="shared" si="53"/>
        <v/>
      </c>
      <c r="V1022" s="44" t="str">
        <f t="shared" si="54"/>
        <v/>
      </c>
    </row>
    <row r="1023" spans="21:22">
      <c r="U1023" s="44" t="str">
        <f t="shared" si="53"/>
        <v/>
      </c>
      <c r="V1023" s="44" t="str">
        <f t="shared" si="54"/>
        <v/>
      </c>
    </row>
    <row r="1024" spans="21:22">
      <c r="U1024" s="44" t="str">
        <f t="shared" si="53"/>
        <v/>
      </c>
      <c r="V1024" s="44" t="str">
        <f t="shared" si="54"/>
        <v/>
      </c>
    </row>
    <row r="1025" spans="21:22">
      <c r="U1025" s="44" t="str">
        <f t="shared" si="53"/>
        <v/>
      </c>
      <c r="V1025" s="44" t="str">
        <f t="shared" si="54"/>
        <v/>
      </c>
    </row>
    <row r="1026" spans="21:22">
      <c r="U1026" s="44" t="str">
        <f t="shared" si="53"/>
        <v/>
      </c>
      <c r="V1026" s="44" t="str">
        <f t="shared" si="54"/>
        <v/>
      </c>
    </row>
    <row r="1027" spans="21:22">
      <c r="U1027" s="44" t="str">
        <f t="shared" si="53"/>
        <v/>
      </c>
      <c r="V1027" s="44" t="str">
        <f t="shared" si="54"/>
        <v/>
      </c>
    </row>
    <row r="1028" spans="21:22">
      <c r="U1028" s="44" t="str">
        <f t="shared" si="53"/>
        <v/>
      </c>
      <c r="V1028" s="44" t="str">
        <f t="shared" si="54"/>
        <v/>
      </c>
    </row>
    <row r="1029" spans="21:22">
      <c r="U1029" s="44" t="str">
        <f t="shared" si="53"/>
        <v/>
      </c>
      <c r="V1029" s="44" t="str">
        <f t="shared" si="54"/>
        <v/>
      </c>
    </row>
    <row r="1030" spans="21:22">
      <c r="U1030" s="44" t="str">
        <f t="shared" si="53"/>
        <v/>
      </c>
      <c r="V1030" s="44" t="str">
        <f t="shared" si="54"/>
        <v/>
      </c>
    </row>
    <row r="1031" spans="21:22">
      <c r="U1031" s="44" t="str">
        <f t="shared" si="53"/>
        <v/>
      </c>
      <c r="V1031" s="44" t="str">
        <f t="shared" si="54"/>
        <v/>
      </c>
    </row>
    <row r="1032" spans="21:22">
      <c r="U1032" s="44" t="str">
        <f t="shared" si="53"/>
        <v/>
      </c>
      <c r="V1032" s="44" t="str">
        <f t="shared" si="54"/>
        <v/>
      </c>
    </row>
    <row r="1033" spans="21:22">
      <c r="U1033" s="44" t="str">
        <f t="shared" si="53"/>
        <v/>
      </c>
      <c r="V1033" s="44" t="str">
        <f t="shared" si="54"/>
        <v/>
      </c>
    </row>
    <row r="1034" spans="21:22">
      <c r="U1034" s="44" t="str">
        <f t="shared" si="53"/>
        <v/>
      </c>
      <c r="V1034" s="44" t="str">
        <f t="shared" si="54"/>
        <v/>
      </c>
    </row>
    <row r="1035" spans="21:22">
      <c r="U1035" s="44" t="str">
        <f t="shared" si="53"/>
        <v/>
      </c>
      <c r="V1035" s="44" t="str">
        <f t="shared" si="54"/>
        <v/>
      </c>
    </row>
    <row r="1036" spans="21:22">
      <c r="U1036" s="44" t="str">
        <f t="shared" si="53"/>
        <v/>
      </c>
      <c r="V1036" s="44" t="str">
        <f t="shared" si="54"/>
        <v/>
      </c>
    </row>
    <row r="1037" spans="21:22">
      <c r="U1037" s="44" t="str">
        <f t="shared" si="53"/>
        <v/>
      </c>
      <c r="V1037" s="44" t="str">
        <f t="shared" si="54"/>
        <v/>
      </c>
    </row>
    <row r="1038" spans="21:22">
      <c r="U1038" s="44" t="str">
        <f t="shared" si="53"/>
        <v/>
      </c>
      <c r="V1038" s="44" t="str">
        <f t="shared" si="54"/>
        <v/>
      </c>
    </row>
    <row r="1039" spans="21:22">
      <c r="U1039" s="44" t="str">
        <f t="shared" si="53"/>
        <v/>
      </c>
      <c r="V1039" s="44" t="str">
        <f t="shared" si="54"/>
        <v/>
      </c>
    </row>
    <row r="1040" spans="21:22">
      <c r="U1040" s="44" t="str">
        <f t="shared" si="53"/>
        <v/>
      </c>
      <c r="V1040" s="44" t="str">
        <f t="shared" si="54"/>
        <v/>
      </c>
    </row>
    <row r="1041" spans="21:22">
      <c r="U1041" s="44" t="str">
        <f t="shared" si="53"/>
        <v/>
      </c>
      <c r="V1041" s="44" t="str">
        <f t="shared" si="54"/>
        <v/>
      </c>
    </row>
    <row r="1042" spans="21:22">
      <c r="U1042" s="44" t="str">
        <f t="shared" si="53"/>
        <v/>
      </c>
      <c r="V1042" s="44" t="str">
        <f t="shared" si="54"/>
        <v/>
      </c>
    </row>
    <row r="1043" spans="21:22">
      <c r="U1043" s="44" t="str">
        <f t="shared" si="53"/>
        <v/>
      </c>
      <c r="V1043" s="44" t="str">
        <f t="shared" si="54"/>
        <v/>
      </c>
    </row>
    <row r="1044" spans="21:22">
      <c r="U1044" s="44" t="str">
        <f t="shared" si="53"/>
        <v/>
      </c>
      <c r="V1044" s="44" t="str">
        <f t="shared" si="54"/>
        <v/>
      </c>
    </row>
    <row r="1045" spans="21:22">
      <c r="U1045" s="44" t="str">
        <f t="shared" si="53"/>
        <v/>
      </c>
      <c r="V1045" s="44" t="str">
        <f t="shared" si="54"/>
        <v/>
      </c>
    </row>
    <row r="1046" spans="21:22">
      <c r="U1046" s="44" t="str">
        <f t="shared" si="53"/>
        <v/>
      </c>
      <c r="V1046" s="44" t="str">
        <f t="shared" si="54"/>
        <v/>
      </c>
    </row>
    <row r="1047" spans="21:22">
      <c r="U1047" s="44" t="str">
        <f t="shared" si="53"/>
        <v/>
      </c>
      <c r="V1047" s="44" t="str">
        <f t="shared" si="54"/>
        <v/>
      </c>
    </row>
    <row r="1048" spans="21:22">
      <c r="U1048" s="44" t="str">
        <f t="shared" si="53"/>
        <v/>
      </c>
      <c r="V1048" s="44" t="str">
        <f t="shared" si="54"/>
        <v/>
      </c>
    </row>
    <row r="1049" spans="21:22">
      <c r="U1049" s="44" t="str">
        <f t="shared" si="53"/>
        <v/>
      </c>
      <c r="V1049" s="44" t="str">
        <f t="shared" si="54"/>
        <v/>
      </c>
    </row>
    <row r="1050" spans="21:22">
      <c r="U1050" s="44" t="str">
        <f t="shared" si="53"/>
        <v/>
      </c>
      <c r="V1050" s="44" t="str">
        <f t="shared" si="54"/>
        <v/>
      </c>
    </row>
    <row r="1051" spans="21:22">
      <c r="U1051" s="44" t="str">
        <f t="shared" si="53"/>
        <v/>
      </c>
      <c r="V1051" s="44" t="str">
        <f t="shared" si="54"/>
        <v/>
      </c>
    </row>
    <row r="1052" spans="21:22">
      <c r="U1052" s="44" t="str">
        <f t="shared" si="53"/>
        <v/>
      </c>
      <c r="V1052" s="44" t="str">
        <f t="shared" si="54"/>
        <v/>
      </c>
    </row>
    <row r="1053" spans="21:22">
      <c r="U1053" s="44" t="str">
        <f t="shared" si="53"/>
        <v/>
      </c>
      <c r="V1053" s="44" t="str">
        <f t="shared" si="54"/>
        <v/>
      </c>
    </row>
    <row r="1054" spans="21:22">
      <c r="U1054" s="44" t="str">
        <f t="shared" ref="U1054:U1117" si="55">IF(ISBLANK(T1054),"",EDATE(T1054,12))</f>
        <v/>
      </c>
      <c r="V1054" s="44" t="str">
        <f t="shared" ref="V1054:V1117" si="56">IF(ISBLANK(T1054),"",EDATE(T1054,12))</f>
        <v/>
      </c>
    </row>
    <row r="1055" spans="21:22">
      <c r="U1055" s="44" t="str">
        <f t="shared" si="55"/>
        <v/>
      </c>
      <c r="V1055" s="44" t="str">
        <f t="shared" si="56"/>
        <v/>
      </c>
    </row>
    <row r="1056" spans="21:22">
      <c r="U1056" s="44" t="str">
        <f t="shared" si="55"/>
        <v/>
      </c>
      <c r="V1056" s="44" t="str">
        <f t="shared" si="56"/>
        <v/>
      </c>
    </row>
    <row r="1057" spans="21:22">
      <c r="U1057" s="44" t="str">
        <f t="shared" si="55"/>
        <v/>
      </c>
      <c r="V1057" s="44" t="str">
        <f t="shared" si="56"/>
        <v/>
      </c>
    </row>
    <row r="1058" spans="21:22">
      <c r="U1058" s="44" t="str">
        <f t="shared" si="55"/>
        <v/>
      </c>
      <c r="V1058" s="44" t="str">
        <f t="shared" si="56"/>
        <v/>
      </c>
    </row>
    <row r="1059" spans="21:22">
      <c r="U1059" s="44" t="str">
        <f t="shared" si="55"/>
        <v/>
      </c>
      <c r="V1059" s="44" t="str">
        <f t="shared" si="56"/>
        <v/>
      </c>
    </row>
    <row r="1060" spans="21:22">
      <c r="U1060" s="44" t="str">
        <f t="shared" si="55"/>
        <v/>
      </c>
      <c r="V1060" s="44" t="str">
        <f t="shared" si="56"/>
        <v/>
      </c>
    </row>
    <row r="1061" spans="21:22">
      <c r="U1061" s="44" t="str">
        <f t="shared" si="55"/>
        <v/>
      </c>
      <c r="V1061" s="44" t="str">
        <f t="shared" si="56"/>
        <v/>
      </c>
    </row>
    <row r="1062" spans="21:22">
      <c r="U1062" s="44" t="str">
        <f t="shared" si="55"/>
        <v/>
      </c>
      <c r="V1062" s="44" t="str">
        <f t="shared" si="56"/>
        <v/>
      </c>
    </row>
    <row r="1063" spans="21:22">
      <c r="U1063" s="44" t="str">
        <f t="shared" si="55"/>
        <v/>
      </c>
      <c r="V1063" s="44" t="str">
        <f t="shared" si="56"/>
        <v/>
      </c>
    </row>
    <row r="1064" spans="21:22">
      <c r="U1064" s="44" t="str">
        <f t="shared" si="55"/>
        <v/>
      </c>
      <c r="V1064" s="44" t="str">
        <f t="shared" si="56"/>
        <v/>
      </c>
    </row>
    <row r="1065" spans="21:22">
      <c r="U1065" s="44" t="str">
        <f t="shared" si="55"/>
        <v/>
      </c>
      <c r="V1065" s="44" t="str">
        <f t="shared" si="56"/>
        <v/>
      </c>
    </row>
    <row r="1066" spans="21:22">
      <c r="U1066" s="44" t="str">
        <f t="shared" si="55"/>
        <v/>
      </c>
      <c r="V1066" s="44" t="str">
        <f t="shared" si="56"/>
        <v/>
      </c>
    </row>
    <row r="1067" spans="21:22">
      <c r="U1067" s="44" t="str">
        <f t="shared" si="55"/>
        <v/>
      </c>
      <c r="V1067" s="44" t="str">
        <f t="shared" si="56"/>
        <v/>
      </c>
    </row>
    <row r="1068" spans="21:22">
      <c r="U1068" s="44" t="str">
        <f t="shared" si="55"/>
        <v/>
      </c>
      <c r="V1068" s="44" t="str">
        <f t="shared" si="56"/>
        <v/>
      </c>
    </row>
    <row r="1069" spans="21:22">
      <c r="U1069" s="44" t="str">
        <f t="shared" si="55"/>
        <v/>
      </c>
      <c r="V1069" s="44" t="str">
        <f t="shared" si="56"/>
        <v/>
      </c>
    </row>
    <row r="1070" spans="21:22">
      <c r="U1070" s="44" t="str">
        <f t="shared" si="55"/>
        <v/>
      </c>
      <c r="V1070" s="44" t="str">
        <f t="shared" si="56"/>
        <v/>
      </c>
    </row>
    <row r="1071" spans="21:22">
      <c r="U1071" s="44" t="str">
        <f t="shared" si="55"/>
        <v/>
      </c>
      <c r="V1071" s="44" t="str">
        <f t="shared" si="56"/>
        <v/>
      </c>
    </row>
    <row r="1072" spans="21:22">
      <c r="U1072" s="44" t="str">
        <f t="shared" si="55"/>
        <v/>
      </c>
      <c r="V1072" s="44" t="str">
        <f t="shared" si="56"/>
        <v/>
      </c>
    </row>
    <row r="1073" spans="21:22">
      <c r="U1073" s="44" t="str">
        <f t="shared" si="55"/>
        <v/>
      </c>
      <c r="V1073" s="44" t="str">
        <f t="shared" si="56"/>
        <v/>
      </c>
    </row>
    <row r="1074" spans="21:22">
      <c r="U1074" s="44" t="str">
        <f t="shared" si="55"/>
        <v/>
      </c>
      <c r="V1074" s="44" t="str">
        <f t="shared" si="56"/>
        <v/>
      </c>
    </row>
    <row r="1075" spans="21:22">
      <c r="U1075" s="44" t="str">
        <f t="shared" si="55"/>
        <v/>
      </c>
      <c r="V1075" s="44" t="str">
        <f t="shared" si="56"/>
        <v/>
      </c>
    </row>
    <row r="1076" spans="21:22">
      <c r="U1076" s="44" t="str">
        <f t="shared" si="55"/>
        <v/>
      </c>
      <c r="V1076" s="44" t="str">
        <f t="shared" si="56"/>
        <v/>
      </c>
    </row>
    <row r="1077" spans="21:22">
      <c r="U1077" s="44" t="str">
        <f t="shared" si="55"/>
        <v/>
      </c>
      <c r="V1077" s="44" t="str">
        <f t="shared" si="56"/>
        <v/>
      </c>
    </row>
    <row r="1078" spans="21:22">
      <c r="U1078" s="44" t="str">
        <f t="shared" si="55"/>
        <v/>
      </c>
      <c r="V1078" s="44" t="str">
        <f t="shared" si="56"/>
        <v/>
      </c>
    </row>
    <row r="1079" spans="21:22">
      <c r="U1079" s="44" t="str">
        <f t="shared" si="55"/>
        <v/>
      </c>
      <c r="V1079" s="44" t="str">
        <f t="shared" si="56"/>
        <v/>
      </c>
    </row>
    <row r="1080" spans="21:22">
      <c r="U1080" s="44" t="str">
        <f t="shared" si="55"/>
        <v/>
      </c>
      <c r="V1080" s="44" t="str">
        <f t="shared" si="56"/>
        <v/>
      </c>
    </row>
    <row r="1081" spans="21:22">
      <c r="U1081" s="44" t="str">
        <f t="shared" si="55"/>
        <v/>
      </c>
      <c r="V1081" s="44" t="str">
        <f t="shared" si="56"/>
        <v/>
      </c>
    </row>
    <row r="1082" spans="21:22">
      <c r="U1082" s="44" t="str">
        <f t="shared" si="55"/>
        <v/>
      </c>
      <c r="V1082" s="44" t="str">
        <f t="shared" si="56"/>
        <v/>
      </c>
    </row>
    <row r="1083" spans="21:22">
      <c r="U1083" s="44" t="str">
        <f t="shared" si="55"/>
        <v/>
      </c>
      <c r="V1083" s="44" t="str">
        <f t="shared" si="56"/>
        <v/>
      </c>
    </row>
    <row r="1084" spans="21:22">
      <c r="U1084" s="44" t="str">
        <f t="shared" si="55"/>
        <v/>
      </c>
      <c r="V1084" s="44" t="str">
        <f t="shared" si="56"/>
        <v/>
      </c>
    </row>
    <row r="1085" spans="21:22">
      <c r="U1085" s="44" t="str">
        <f t="shared" si="55"/>
        <v/>
      </c>
      <c r="V1085" s="44" t="str">
        <f t="shared" si="56"/>
        <v/>
      </c>
    </row>
    <row r="1086" spans="21:22">
      <c r="U1086" s="44" t="str">
        <f t="shared" si="55"/>
        <v/>
      </c>
      <c r="V1086" s="44" t="str">
        <f t="shared" si="56"/>
        <v/>
      </c>
    </row>
    <row r="1087" spans="21:22">
      <c r="U1087" s="44" t="str">
        <f t="shared" si="55"/>
        <v/>
      </c>
      <c r="V1087" s="44" t="str">
        <f t="shared" si="56"/>
        <v/>
      </c>
    </row>
    <row r="1088" spans="21:22">
      <c r="U1088" s="44" t="str">
        <f t="shared" si="55"/>
        <v/>
      </c>
      <c r="V1088" s="44" t="str">
        <f t="shared" si="56"/>
        <v/>
      </c>
    </row>
    <row r="1089" spans="21:22">
      <c r="U1089" s="44" t="str">
        <f t="shared" si="55"/>
        <v/>
      </c>
      <c r="V1089" s="44" t="str">
        <f t="shared" si="56"/>
        <v/>
      </c>
    </row>
    <row r="1090" spans="21:22">
      <c r="U1090" s="44" t="str">
        <f t="shared" si="55"/>
        <v/>
      </c>
      <c r="V1090" s="44" t="str">
        <f t="shared" si="56"/>
        <v/>
      </c>
    </row>
    <row r="1091" spans="21:22">
      <c r="U1091" s="44" t="str">
        <f t="shared" si="55"/>
        <v/>
      </c>
      <c r="V1091" s="44" t="str">
        <f t="shared" si="56"/>
        <v/>
      </c>
    </row>
    <row r="1092" spans="21:22">
      <c r="U1092" s="44" t="str">
        <f t="shared" si="55"/>
        <v/>
      </c>
      <c r="V1092" s="44" t="str">
        <f t="shared" si="56"/>
        <v/>
      </c>
    </row>
    <row r="1093" spans="21:22">
      <c r="U1093" s="44" t="str">
        <f t="shared" si="55"/>
        <v/>
      </c>
      <c r="V1093" s="44" t="str">
        <f t="shared" si="56"/>
        <v/>
      </c>
    </row>
    <row r="1094" spans="21:22">
      <c r="U1094" s="44" t="str">
        <f t="shared" si="55"/>
        <v/>
      </c>
      <c r="V1094" s="44" t="str">
        <f t="shared" si="56"/>
        <v/>
      </c>
    </row>
    <row r="1095" spans="21:22">
      <c r="U1095" s="44" t="str">
        <f t="shared" si="55"/>
        <v/>
      </c>
      <c r="V1095" s="44" t="str">
        <f t="shared" si="56"/>
        <v/>
      </c>
    </row>
    <row r="1096" spans="21:22">
      <c r="U1096" s="44" t="str">
        <f t="shared" si="55"/>
        <v/>
      </c>
      <c r="V1096" s="44" t="str">
        <f t="shared" si="56"/>
        <v/>
      </c>
    </row>
    <row r="1097" spans="21:22">
      <c r="U1097" s="44" t="str">
        <f t="shared" si="55"/>
        <v/>
      </c>
      <c r="V1097" s="44" t="str">
        <f t="shared" si="56"/>
        <v/>
      </c>
    </row>
    <row r="1098" spans="21:22">
      <c r="U1098" s="44" t="str">
        <f t="shared" si="55"/>
        <v/>
      </c>
      <c r="V1098" s="44" t="str">
        <f t="shared" si="56"/>
        <v/>
      </c>
    </row>
    <row r="1099" spans="21:22">
      <c r="U1099" s="44" t="str">
        <f t="shared" si="55"/>
        <v/>
      </c>
      <c r="V1099" s="44" t="str">
        <f t="shared" si="56"/>
        <v/>
      </c>
    </row>
    <row r="1100" spans="21:22">
      <c r="U1100" s="44" t="str">
        <f t="shared" si="55"/>
        <v/>
      </c>
      <c r="V1100" s="44" t="str">
        <f t="shared" si="56"/>
        <v/>
      </c>
    </row>
    <row r="1101" spans="21:22">
      <c r="U1101" s="44" t="str">
        <f t="shared" si="55"/>
        <v/>
      </c>
      <c r="V1101" s="44" t="str">
        <f t="shared" si="56"/>
        <v/>
      </c>
    </row>
    <row r="1102" spans="21:22">
      <c r="U1102" s="44" t="str">
        <f t="shared" si="55"/>
        <v/>
      </c>
      <c r="V1102" s="44" t="str">
        <f t="shared" si="56"/>
        <v/>
      </c>
    </row>
    <row r="1103" spans="21:22">
      <c r="U1103" s="44" t="str">
        <f t="shared" si="55"/>
        <v/>
      </c>
      <c r="V1103" s="44" t="str">
        <f t="shared" si="56"/>
        <v/>
      </c>
    </row>
    <row r="1104" spans="21:22">
      <c r="U1104" s="44" t="str">
        <f t="shared" si="55"/>
        <v/>
      </c>
      <c r="V1104" s="44" t="str">
        <f t="shared" si="56"/>
        <v/>
      </c>
    </row>
    <row r="1105" spans="21:22">
      <c r="U1105" s="44" t="str">
        <f t="shared" si="55"/>
        <v/>
      </c>
      <c r="V1105" s="44" t="str">
        <f t="shared" si="56"/>
        <v/>
      </c>
    </row>
    <row r="1106" spans="21:22">
      <c r="U1106" s="44" t="str">
        <f t="shared" si="55"/>
        <v/>
      </c>
      <c r="V1106" s="44" t="str">
        <f t="shared" si="56"/>
        <v/>
      </c>
    </row>
    <row r="1107" spans="21:22">
      <c r="U1107" s="44" t="str">
        <f t="shared" si="55"/>
        <v/>
      </c>
      <c r="V1107" s="44" t="str">
        <f t="shared" si="56"/>
        <v/>
      </c>
    </row>
    <row r="1108" spans="21:22">
      <c r="U1108" s="44" t="str">
        <f t="shared" si="55"/>
        <v/>
      </c>
      <c r="V1108" s="44" t="str">
        <f t="shared" si="56"/>
        <v/>
      </c>
    </row>
    <row r="1109" spans="21:22">
      <c r="U1109" s="44" t="str">
        <f t="shared" si="55"/>
        <v/>
      </c>
      <c r="V1109" s="44" t="str">
        <f t="shared" si="56"/>
        <v/>
      </c>
    </row>
    <row r="1110" spans="21:22">
      <c r="U1110" s="44" t="str">
        <f t="shared" si="55"/>
        <v/>
      </c>
      <c r="V1110" s="44" t="str">
        <f t="shared" si="56"/>
        <v/>
      </c>
    </row>
    <row r="1111" spans="21:22">
      <c r="U1111" s="44" t="str">
        <f t="shared" si="55"/>
        <v/>
      </c>
      <c r="V1111" s="44" t="str">
        <f t="shared" si="56"/>
        <v/>
      </c>
    </row>
    <row r="1112" spans="21:22">
      <c r="U1112" s="44" t="str">
        <f t="shared" si="55"/>
        <v/>
      </c>
      <c r="V1112" s="44" t="str">
        <f t="shared" si="56"/>
        <v/>
      </c>
    </row>
    <row r="1113" spans="21:22">
      <c r="U1113" s="44" t="str">
        <f t="shared" si="55"/>
        <v/>
      </c>
      <c r="V1113" s="44" t="str">
        <f t="shared" si="56"/>
        <v/>
      </c>
    </row>
    <row r="1114" spans="21:22">
      <c r="U1114" s="44" t="str">
        <f t="shared" si="55"/>
        <v/>
      </c>
      <c r="V1114" s="44" t="str">
        <f t="shared" si="56"/>
        <v/>
      </c>
    </row>
    <row r="1115" spans="21:22">
      <c r="U1115" s="44" t="str">
        <f t="shared" si="55"/>
        <v/>
      </c>
      <c r="V1115" s="44" t="str">
        <f t="shared" si="56"/>
        <v/>
      </c>
    </row>
    <row r="1116" spans="21:22">
      <c r="U1116" s="44" t="str">
        <f t="shared" si="55"/>
        <v/>
      </c>
      <c r="V1116" s="44" t="str">
        <f t="shared" si="56"/>
        <v/>
      </c>
    </row>
    <row r="1117" spans="21:22">
      <c r="U1117" s="44" t="str">
        <f t="shared" si="55"/>
        <v/>
      </c>
      <c r="V1117" s="44" t="str">
        <f t="shared" si="56"/>
        <v/>
      </c>
    </row>
    <row r="1118" spans="21:22">
      <c r="U1118" s="44" t="str">
        <f t="shared" ref="U1118:U1181" si="57">IF(ISBLANK(T1118),"",EDATE(T1118,12))</f>
        <v/>
      </c>
      <c r="V1118" s="44" t="str">
        <f t="shared" ref="V1118:V1181" si="58">IF(ISBLANK(T1118),"",EDATE(T1118,12))</f>
        <v/>
      </c>
    </row>
    <row r="1119" spans="21:22">
      <c r="U1119" s="44" t="str">
        <f t="shared" si="57"/>
        <v/>
      </c>
      <c r="V1119" s="44" t="str">
        <f t="shared" si="58"/>
        <v/>
      </c>
    </row>
    <row r="1120" spans="21:22">
      <c r="U1120" s="44" t="str">
        <f t="shared" si="57"/>
        <v/>
      </c>
      <c r="V1120" s="44" t="str">
        <f t="shared" si="58"/>
        <v/>
      </c>
    </row>
    <row r="1121" spans="21:22">
      <c r="U1121" s="44" t="str">
        <f t="shared" si="57"/>
        <v/>
      </c>
      <c r="V1121" s="44" t="str">
        <f t="shared" si="58"/>
        <v/>
      </c>
    </row>
    <row r="1122" spans="21:22">
      <c r="U1122" s="44" t="str">
        <f t="shared" si="57"/>
        <v/>
      </c>
      <c r="V1122" s="44" t="str">
        <f t="shared" si="58"/>
        <v/>
      </c>
    </row>
    <row r="1123" spans="21:22">
      <c r="U1123" s="44" t="str">
        <f t="shared" si="57"/>
        <v/>
      </c>
      <c r="V1123" s="44" t="str">
        <f t="shared" si="58"/>
        <v/>
      </c>
    </row>
    <row r="1124" spans="21:22">
      <c r="U1124" s="44" t="str">
        <f t="shared" si="57"/>
        <v/>
      </c>
      <c r="V1124" s="44" t="str">
        <f t="shared" si="58"/>
        <v/>
      </c>
    </row>
    <row r="1125" spans="21:22">
      <c r="U1125" s="44" t="str">
        <f t="shared" si="57"/>
        <v/>
      </c>
      <c r="V1125" s="44" t="str">
        <f t="shared" si="58"/>
        <v/>
      </c>
    </row>
    <row r="1126" spans="21:22">
      <c r="U1126" s="44" t="str">
        <f t="shared" si="57"/>
        <v/>
      </c>
      <c r="V1126" s="44" t="str">
        <f t="shared" si="58"/>
        <v/>
      </c>
    </row>
    <row r="1127" spans="21:22">
      <c r="U1127" s="44" t="str">
        <f t="shared" si="57"/>
        <v/>
      </c>
      <c r="V1127" s="44" t="str">
        <f t="shared" si="58"/>
        <v/>
      </c>
    </row>
    <row r="1128" spans="21:22">
      <c r="U1128" s="44" t="str">
        <f t="shared" si="57"/>
        <v/>
      </c>
      <c r="V1128" s="44" t="str">
        <f t="shared" si="58"/>
        <v/>
      </c>
    </row>
    <row r="1129" spans="21:22">
      <c r="U1129" s="44" t="str">
        <f t="shared" si="57"/>
        <v/>
      </c>
      <c r="V1129" s="44" t="str">
        <f t="shared" si="58"/>
        <v/>
      </c>
    </row>
    <row r="1130" spans="21:22">
      <c r="U1130" s="44" t="str">
        <f t="shared" si="57"/>
        <v/>
      </c>
      <c r="V1130" s="44" t="str">
        <f t="shared" si="58"/>
        <v/>
      </c>
    </row>
    <row r="1131" spans="21:22">
      <c r="U1131" s="44" t="str">
        <f t="shared" si="57"/>
        <v/>
      </c>
      <c r="V1131" s="44" t="str">
        <f t="shared" si="58"/>
        <v/>
      </c>
    </row>
    <row r="1132" spans="21:22">
      <c r="U1132" s="44" t="str">
        <f t="shared" si="57"/>
        <v/>
      </c>
      <c r="V1132" s="44" t="str">
        <f t="shared" si="58"/>
        <v/>
      </c>
    </row>
    <row r="1133" spans="21:22">
      <c r="U1133" s="44" t="str">
        <f t="shared" si="57"/>
        <v/>
      </c>
      <c r="V1133" s="44" t="str">
        <f t="shared" si="58"/>
        <v/>
      </c>
    </row>
    <row r="1134" spans="21:22">
      <c r="U1134" s="44" t="str">
        <f t="shared" si="57"/>
        <v/>
      </c>
      <c r="V1134" s="44" t="str">
        <f t="shared" si="58"/>
        <v/>
      </c>
    </row>
    <row r="1135" spans="21:22">
      <c r="U1135" s="44" t="str">
        <f t="shared" si="57"/>
        <v/>
      </c>
      <c r="V1135" s="44" t="str">
        <f t="shared" si="58"/>
        <v/>
      </c>
    </row>
    <row r="1136" spans="21:22">
      <c r="U1136" s="44" t="str">
        <f t="shared" si="57"/>
        <v/>
      </c>
      <c r="V1136" s="44" t="str">
        <f t="shared" si="58"/>
        <v/>
      </c>
    </row>
    <row r="1137" spans="21:22">
      <c r="U1137" s="44" t="str">
        <f t="shared" si="57"/>
        <v/>
      </c>
      <c r="V1137" s="44" t="str">
        <f t="shared" si="58"/>
        <v/>
      </c>
    </row>
    <row r="1138" spans="21:22">
      <c r="U1138" s="44" t="str">
        <f t="shared" si="57"/>
        <v/>
      </c>
      <c r="V1138" s="44" t="str">
        <f t="shared" si="58"/>
        <v/>
      </c>
    </row>
    <row r="1139" spans="21:22">
      <c r="U1139" s="44" t="str">
        <f t="shared" si="57"/>
        <v/>
      </c>
      <c r="V1139" s="44" t="str">
        <f t="shared" si="58"/>
        <v/>
      </c>
    </row>
    <row r="1140" spans="21:22">
      <c r="U1140" s="44" t="str">
        <f t="shared" si="57"/>
        <v/>
      </c>
      <c r="V1140" s="44" t="str">
        <f t="shared" si="58"/>
        <v/>
      </c>
    </row>
    <row r="1141" spans="21:22">
      <c r="U1141" s="44" t="str">
        <f t="shared" si="57"/>
        <v/>
      </c>
      <c r="V1141" s="44" t="str">
        <f t="shared" si="58"/>
        <v/>
      </c>
    </row>
    <row r="1142" spans="21:22">
      <c r="U1142" s="44" t="str">
        <f t="shared" si="57"/>
        <v/>
      </c>
      <c r="V1142" s="44" t="str">
        <f t="shared" si="58"/>
        <v/>
      </c>
    </row>
    <row r="1143" spans="21:22">
      <c r="U1143" s="44" t="str">
        <f t="shared" si="57"/>
        <v/>
      </c>
      <c r="V1143" s="44" t="str">
        <f t="shared" si="58"/>
        <v/>
      </c>
    </row>
    <row r="1144" spans="21:22">
      <c r="U1144" s="44" t="str">
        <f t="shared" si="57"/>
        <v/>
      </c>
      <c r="V1144" s="44" t="str">
        <f t="shared" si="58"/>
        <v/>
      </c>
    </row>
    <row r="1145" spans="21:22">
      <c r="U1145" s="44" t="str">
        <f t="shared" si="57"/>
        <v/>
      </c>
      <c r="V1145" s="44" t="str">
        <f t="shared" si="58"/>
        <v/>
      </c>
    </row>
    <row r="1146" spans="21:22">
      <c r="U1146" s="44" t="str">
        <f t="shared" si="57"/>
        <v/>
      </c>
      <c r="V1146" s="44" t="str">
        <f t="shared" si="58"/>
        <v/>
      </c>
    </row>
    <row r="1147" spans="21:22">
      <c r="U1147" s="44" t="str">
        <f t="shared" si="57"/>
        <v/>
      </c>
      <c r="V1147" s="44" t="str">
        <f t="shared" si="58"/>
        <v/>
      </c>
    </row>
    <row r="1148" spans="21:22">
      <c r="U1148" s="44" t="str">
        <f t="shared" si="57"/>
        <v/>
      </c>
      <c r="V1148" s="44" t="str">
        <f t="shared" si="58"/>
        <v/>
      </c>
    </row>
    <row r="1149" spans="21:22">
      <c r="U1149" s="44" t="str">
        <f t="shared" si="57"/>
        <v/>
      </c>
      <c r="V1149" s="44" t="str">
        <f t="shared" si="58"/>
        <v/>
      </c>
    </row>
    <row r="1150" spans="21:22">
      <c r="U1150" s="44" t="str">
        <f t="shared" si="57"/>
        <v/>
      </c>
      <c r="V1150" s="44" t="str">
        <f t="shared" si="58"/>
        <v/>
      </c>
    </row>
    <row r="1151" spans="21:22">
      <c r="U1151" s="44" t="str">
        <f t="shared" si="57"/>
        <v/>
      </c>
      <c r="V1151" s="44" t="str">
        <f t="shared" si="58"/>
        <v/>
      </c>
    </row>
    <row r="1152" spans="21:22">
      <c r="U1152" s="44" t="str">
        <f t="shared" si="57"/>
        <v/>
      </c>
      <c r="V1152" s="44" t="str">
        <f t="shared" si="58"/>
        <v/>
      </c>
    </row>
    <row r="1153" spans="21:22">
      <c r="U1153" s="44" t="str">
        <f t="shared" si="57"/>
        <v/>
      </c>
      <c r="V1153" s="44" t="str">
        <f t="shared" si="58"/>
        <v/>
      </c>
    </row>
    <row r="1154" spans="21:22">
      <c r="U1154" s="44" t="str">
        <f t="shared" si="57"/>
        <v/>
      </c>
      <c r="V1154" s="44" t="str">
        <f t="shared" si="58"/>
        <v/>
      </c>
    </row>
    <row r="1155" spans="21:22">
      <c r="U1155" s="44" t="str">
        <f t="shared" si="57"/>
        <v/>
      </c>
      <c r="V1155" s="44" t="str">
        <f t="shared" si="58"/>
        <v/>
      </c>
    </row>
    <row r="1156" spans="21:22">
      <c r="U1156" s="44" t="str">
        <f t="shared" si="57"/>
        <v/>
      </c>
      <c r="V1156" s="44" t="str">
        <f t="shared" si="58"/>
        <v/>
      </c>
    </row>
    <row r="1157" spans="21:22">
      <c r="U1157" s="44" t="str">
        <f t="shared" si="57"/>
        <v/>
      </c>
      <c r="V1157" s="44" t="str">
        <f t="shared" si="58"/>
        <v/>
      </c>
    </row>
    <row r="1158" spans="21:22">
      <c r="U1158" s="44" t="str">
        <f t="shared" si="57"/>
        <v/>
      </c>
      <c r="V1158" s="44" t="str">
        <f t="shared" si="58"/>
        <v/>
      </c>
    </row>
    <row r="1159" spans="21:22">
      <c r="U1159" s="44" t="str">
        <f t="shared" si="57"/>
        <v/>
      </c>
      <c r="V1159" s="44" t="str">
        <f t="shared" si="58"/>
        <v/>
      </c>
    </row>
    <row r="1160" spans="21:22">
      <c r="U1160" s="44" t="str">
        <f t="shared" si="57"/>
        <v/>
      </c>
      <c r="V1160" s="44" t="str">
        <f t="shared" si="58"/>
        <v/>
      </c>
    </row>
    <row r="1161" spans="21:22">
      <c r="U1161" s="44" t="str">
        <f t="shared" si="57"/>
        <v/>
      </c>
      <c r="V1161" s="44" t="str">
        <f t="shared" si="58"/>
        <v/>
      </c>
    </row>
    <row r="1162" spans="21:22">
      <c r="U1162" s="44" t="str">
        <f t="shared" si="57"/>
        <v/>
      </c>
      <c r="V1162" s="44" t="str">
        <f t="shared" si="58"/>
        <v/>
      </c>
    </row>
    <row r="1163" spans="21:22">
      <c r="U1163" s="44" t="str">
        <f t="shared" si="57"/>
        <v/>
      </c>
      <c r="V1163" s="44" t="str">
        <f t="shared" si="58"/>
        <v/>
      </c>
    </row>
    <row r="1164" spans="21:22">
      <c r="U1164" s="44" t="str">
        <f t="shared" si="57"/>
        <v/>
      </c>
      <c r="V1164" s="44" t="str">
        <f t="shared" si="58"/>
        <v/>
      </c>
    </row>
    <row r="1165" spans="21:22">
      <c r="U1165" s="44" t="str">
        <f t="shared" si="57"/>
        <v/>
      </c>
      <c r="V1165" s="44" t="str">
        <f t="shared" si="58"/>
        <v/>
      </c>
    </row>
    <row r="1166" spans="21:22">
      <c r="U1166" s="44" t="str">
        <f t="shared" si="57"/>
        <v/>
      </c>
      <c r="V1166" s="44" t="str">
        <f t="shared" si="58"/>
        <v/>
      </c>
    </row>
    <row r="1167" spans="21:22">
      <c r="U1167" s="44" t="str">
        <f t="shared" si="57"/>
        <v/>
      </c>
      <c r="V1167" s="44" t="str">
        <f t="shared" si="58"/>
        <v/>
      </c>
    </row>
    <row r="1168" spans="21:22">
      <c r="U1168" s="44" t="str">
        <f t="shared" si="57"/>
        <v/>
      </c>
      <c r="V1168" s="44" t="str">
        <f t="shared" si="58"/>
        <v/>
      </c>
    </row>
    <row r="1169" spans="21:22">
      <c r="U1169" s="44" t="str">
        <f t="shared" si="57"/>
        <v/>
      </c>
      <c r="V1169" s="44" t="str">
        <f t="shared" si="58"/>
        <v/>
      </c>
    </row>
    <row r="1170" spans="21:22">
      <c r="U1170" s="44" t="str">
        <f t="shared" si="57"/>
        <v/>
      </c>
      <c r="V1170" s="44" t="str">
        <f t="shared" si="58"/>
        <v/>
      </c>
    </row>
    <row r="1171" spans="21:22">
      <c r="U1171" s="44" t="str">
        <f t="shared" si="57"/>
        <v/>
      </c>
      <c r="V1171" s="44" t="str">
        <f t="shared" si="58"/>
        <v/>
      </c>
    </row>
    <row r="1172" spans="21:22">
      <c r="U1172" s="44" t="str">
        <f t="shared" si="57"/>
        <v/>
      </c>
      <c r="V1172" s="44" t="str">
        <f t="shared" si="58"/>
        <v/>
      </c>
    </row>
    <row r="1173" spans="21:22">
      <c r="U1173" s="44" t="str">
        <f t="shared" si="57"/>
        <v/>
      </c>
      <c r="V1173" s="44" t="str">
        <f t="shared" si="58"/>
        <v/>
      </c>
    </row>
    <row r="1174" spans="21:22">
      <c r="U1174" s="44" t="str">
        <f t="shared" si="57"/>
        <v/>
      </c>
      <c r="V1174" s="44" t="str">
        <f t="shared" si="58"/>
        <v/>
      </c>
    </row>
    <row r="1175" spans="21:22">
      <c r="U1175" s="44" t="str">
        <f t="shared" si="57"/>
        <v/>
      </c>
      <c r="V1175" s="44" t="str">
        <f t="shared" si="58"/>
        <v/>
      </c>
    </row>
    <row r="1176" spans="21:22">
      <c r="U1176" s="44" t="str">
        <f t="shared" si="57"/>
        <v/>
      </c>
      <c r="V1176" s="44" t="str">
        <f t="shared" si="58"/>
        <v/>
      </c>
    </row>
    <row r="1177" spans="21:22">
      <c r="U1177" s="44" t="str">
        <f t="shared" si="57"/>
        <v/>
      </c>
      <c r="V1177" s="44" t="str">
        <f t="shared" si="58"/>
        <v/>
      </c>
    </row>
    <row r="1178" spans="21:22">
      <c r="U1178" s="44" t="str">
        <f t="shared" si="57"/>
        <v/>
      </c>
      <c r="V1178" s="44" t="str">
        <f t="shared" si="58"/>
        <v/>
      </c>
    </row>
    <row r="1179" spans="21:22">
      <c r="U1179" s="44" t="str">
        <f t="shared" si="57"/>
        <v/>
      </c>
      <c r="V1179" s="44" t="str">
        <f t="shared" si="58"/>
        <v/>
      </c>
    </row>
    <row r="1180" spans="21:22">
      <c r="U1180" s="44" t="str">
        <f t="shared" si="57"/>
        <v/>
      </c>
      <c r="V1180" s="44" t="str">
        <f t="shared" si="58"/>
        <v/>
      </c>
    </row>
    <row r="1181" spans="21:22">
      <c r="U1181" s="44" t="str">
        <f t="shared" si="57"/>
        <v/>
      </c>
      <c r="V1181" s="44" t="str">
        <f t="shared" si="58"/>
        <v/>
      </c>
    </row>
    <row r="1182" spans="21:22">
      <c r="U1182" s="44" t="str">
        <f t="shared" ref="U1182:U1227" si="59">IF(ISBLANK(T1182),"",EDATE(T1182,12))</f>
        <v/>
      </c>
      <c r="V1182" s="44" t="str">
        <f t="shared" ref="V1182:V1227" si="60">IF(ISBLANK(T1182),"",EDATE(T1182,12))</f>
        <v/>
      </c>
    </row>
    <row r="1183" spans="21:22">
      <c r="U1183" s="44" t="str">
        <f t="shared" si="59"/>
        <v/>
      </c>
      <c r="V1183" s="44" t="str">
        <f t="shared" si="60"/>
        <v/>
      </c>
    </row>
    <row r="1184" spans="21:22">
      <c r="U1184" s="44" t="str">
        <f t="shared" si="59"/>
        <v/>
      </c>
      <c r="V1184" s="44" t="str">
        <f t="shared" si="60"/>
        <v/>
      </c>
    </row>
    <row r="1185" spans="21:22">
      <c r="U1185" s="44" t="str">
        <f t="shared" si="59"/>
        <v/>
      </c>
      <c r="V1185" s="44" t="str">
        <f t="shared" si="60"/>
        <v/>
      </c>
    </row>
    <row r="1186" spans="21:22">
      <c r="U1186" s="44" t="str">
        <f t="shared" si="59"/>
        <v/>
      </c>
      <c r="V1186" s="44" t="str">
        <f t="shared" si="60"/>
        <v/>
      </c>
    </row>
    <row r="1187" spans="21:22">
      <c r="U1187" s="44" t="str">
        <f t="shared" si="59"/>
        <v/>
      </c>
      <c r="V1187" s="44" t="str">
        <f t="shared" si="60"/>
        <v/>
      </c>
    </row>
    <row r="1188" spans="21:22">
      <c r="U1188" s="44" t="str">
        <f t="shared" si="59"/>
        <v/>
      </c>
      <c r="V1188" s="44" t="str">
        <f t="shared" si="60"/>
        <v/>
      </c>
    </row>
    <row r="1189" spans="21:22">
      <c r="U1189" s="44" t="str">
        <f t="shared" si="59"/>
        <v/>
      </c>
      <c r="V1189" s="44" t="str">
        <f t="shared" si="60"/>
        <v/>
      </c>
    </row>
    <row r="1190" spans="21:22">
      <c r="U1190" s="44" t="str">
        <f t="shared" si="59"/>
        <v/>
      </c>
      <c r="V1190" s="44" t="str">
        <f t="shared" si="60"/>
        <v/>
      </c>
    </row>
    <row r="1191" spans="21:22">
      <c r="U1191" s="44" t="str">
        <f t="shared" si="59"/>
        <v/>
      </c>
      <c r="V1191" s="44" t="str">
        <f t="shared" si="60"/>
        <v/>
      </c>
    </row>
    <row r="1192" spans="21:22">
      <c r="U1192" s="44" t="str">
        <f t="shared" si="59"/>
        <v/>
      </c>
      <c r="V1192" s="44" t="str">
        <f t="shared" si="60"/>
        <v/>
      </c>
    </row>
    <row r="1193" spans="21:22">
      <c r="U1193" s="44" t="str">
        <f t="shared" si="59"/>
        <v/>
      </c>
      <c r="V1193" s="44" t="str">
        <f t="shared" si="60"/>
        <v/>
      </c>
    </row>
    <row r="1194" spans="21:22">
      <c r="U1194" s="44" t="str">
        <f t="shared" si="59"/>
        <v/>
      </c>
      <c r="V1194" s="44" t="str">
        <f t="shared" si="60"/>
        <v/>
      </c>
    </row>
    <row r="1195" spans="21:22">
      <c r="U1195" s="44" t="str">
        <f t="shared" si="59"/>
        <v/>
      </c>
      <c r="V1195" s="44" t="str">
        <f t="shared" si="60"/>
        <v/>
      </c>
    </row>
    <row r="1196" spans="21:22">
      <c r="U1196" s="44" t="str">
        <f t="shared" si="59"/>
        <v/>
      </c>
      <c r="V1196" s="44" t="str">
        <f t="shared" si="60"/>
        <v/>
      </c>
    </row>
    <row r="1197" spans="21:22">
      <c r="U1197" s="44" t="str">
        <f t="shared" si="59"/>
        <v/>
      </c>
      <c r="V1197" s="44" t="str">
        <f t="shared" si="60"/>
        <v/>
      </c>
    </row>
    <row r="1198" spans="21:22">
      <c r="U1198" s="44" t="str">
        <f t="shared" si="59"/>
        <v/>
      </c>
      <c r="V1198" s="44" t="str">
        <f t="shared" si="60"/>
        <v/>
      </c>
    </row>
    <row r="1199" spans="21:22">
      <c r="U1199" s="44" t="str">
        <f t="shared" si="59"/>
        <v/>
      </c>
      <c r="V1199" s="44" t="str">
        <f t="shared" si="60"/>
        <v/>
      </c>
    </row>
    <row r="1200" spans="21:22">
      <c r="U1200" s="44" t="str">
        <f t="shared" si="59"/>
        <v/>
      </c>
      <c r="V1200" s="44" t="str">
        <f t="shared" si="60"/>
        <v/>
      </c>
    </row>
    <row r="1201" spans="21:22">
      <c r="U1201" s="44" t="str">
        <f t="shared" si="59"/>
        <v/>
      </c>
      <c r="V1201" s="44" t="str">
        <f t="shared" si="60"/>
        <v/>
      </c>
    </row>
    <row r="1202" spans="21:22">
      <c r="U1202" s="44" t="str">
        <f t="shared" si="59"/>
        <v/>
      </c>
      <c r="V1202" s="44" t="str">
        <f t="shared" si="60"/>
        <v/>
      </c>
    </row>
    <row r="1203" spans="21:22">
      <c r="U1203" s="44" t="str">
        <f t="shared" si="59"/>
        <v/>
      </c>
      <c r="V1203" s="44" t="str">
        <f t="shared" si="60"/>
        <v/>
      </c>
    </row>
    <row r="1204" spans="21:22">
      <c r="U1204" s="44" t="str">
        <f t="shared" si="59"/>
        <v/>
      </c>
      <c r="V1204" s="44" t="str">
        <f t="shared" si="60"/>
        <v/>
      </c>
    </row>
    <row r="1205" spans="21:22">
      <c r="U1205" s="44" t="str">
        <f t="shared" si="59"/>
        <v/>
      </c>
      <c r="V1205" s="44" t="str">
        <f t="shared" si="60"/>
        <v/>
      </c>
    </row>
    <row r="1206" spans="21:22">
      <c r="U1206" s="44" t="str">
        <f t="shared" si="59"/>
        <v/>
      </c>
      <c r="V1206" s="44" t="str">
        <f t="shared" si="60"/>
        <v/>
      </c>
    </row>
    <row r="1207" spans="21:22">
      <c r="U1207" s="44" t="str">
        <f t="shared" si="59"/>
        <v/>
      </c>
      <c r="V1207" s="44" t="str">
        <f t="shared" si="60"/>
        <v/>
      </c>
    </row>
    <row r="1208" spans="21:22">
      <c r="U1208" s="44" t="str">
        <f t="shared" si="59"/>
        <v/>
      </c>
      <c r="V1208" s="44" t="str">
        <f t="shared" si="60"/>
        <v/>
      </c>
    </row>
    <row r="1209" spans="21:22">
      <c r="U1209" s="44" t="str">
        <f t="shared" si="59"/>
        <v/>
      </c>
      <c r="V1209" s="44" t="str">
        <f t="shared" si="60"/>
        <v/>
      </c>
    </row>
    <row r="1210" spans="21:22">
      <c r="U1210" s="44" t="str">
        <f t="shared" si="59"/>
        <v/>
      </c>
      <c r="V1210" s="44" t="str">
        <f t="shared" si="60"/>
        <v/>
      </c>
    </row>
    <row r="1211" spans="21:22">
      <c r="U1211" s="44" t="str">
        <f t="shared" si="59"/>
        <v/>
      </c>
      <c r="V1211" s="44" t="str">
        <f t="shared" si="60"/>
        <v/>
      </c>
    </row>
    <row r="1212" spans="21:22">
      <c r="U1212" s="44" t="str">
        <f t="shared" si="59"/>
        <v/>
      </c>
      <c r="V1212" s="44" t="str">
        <f t="shared" si="60"/>
        <v/>
      </c>
    </row>
    <row r="1213" spans="21:22">
      <c r="U1213" s="44" t="str">
        <f t="shared" si="59"/>
        <v/>
      </c>
      <c r="V1213" s="44" t="str">
        <f t="shared" si="60"/>
        <v/>
      </c>
    </row>
    <row r="1214" spans="21:22">
      <c r="U1214" s="44" t="str">
        <f t="shared" si="59"/>
        <v/>
      </c>
      <c r="V1214" s="44" t="str">
        <f t="shared" si="60"/>
        <v/>
      </c>
    </row>
    <row r="1215" spans="21:22">
      <c r="U1215" s="44" t="str">
        <f t="shared" si="59"/>
        <v/>
      </c>
      <c r="V1215" s="44" t="str">
        <f t="shared" si="60"/>
        <v/>
      </c>
    </row>
    <row r="1216" spans="21:22">
      <c r="U1216" s="44" t="str">
        <f t="shared" si="59"/>
        <v/>
      </c>
      <c r="V1216" s="44" t="str">
        <f t="shared" si="60"/>
        <v/>
      </c>
    </row>
    <row r="1217" spans="21:22">
      <c r="U1217" s="44" t="str">
        <f t="shared" si="59"/>
        <v/>
      </c>
      <c r="V1217" s="44" t="str">
        <f t="shared" si="60"/>
        <v/>
      </c>
    </row>
    <row r="1218" spans="21:22">
      <c r="U1218" s="44" t="str">
        <f t="shared" si="59"/>
        <v/>
      </c>
      <c r="V1218" s="44" t="str">
        <f t="shared" si="60"/>
        <v/>
      </c>
    </row>
    <row r="1219" spans="21:22">
      <c r="U1219" s="44" t="str">
        <f t="shared" si="59"/>
        <v/>
      </c>
      <c r="V1219" s="44" t="str">
        <f t="shared" si="60"/>
        <v/>
      </c>
    </row>
    <row r="1220" spans="21:22">
      <c r="U1220" s="44" t="str">
        <f t="shared" si="59"/>
        <v/>
      </c>
      <c r="V1220" s="44" t="str">
        <f t="shared" si="60"/>
        <v/>
      </c>
    </row>
    <row r="1221" spans="21:22">
      <c r="U1221" s="44" t="str">
        <f t="shared" si="59"/>
        <v/>
      </c>
      <c r="V1221" s="44" t="str">
        <f t="shared" si="60"/>
        <v/>
      </c>
    </row>
    <row r="1222" spans="21:22">
      <c r="U1222" s="44" t="str">
        <f t="shared" si="59"/>
        <v/>
      </c>
      <c r="V1222" s="44" t="str">
        <f t="shared" si="60"/>
        <v/>
      </c>
    </row>
    <row r="1223" spans="21:22">
      <c r="U1223" s="44" t="str">
        <f t="shared" si="59"/>
        <v/>
      </c>
      <c r="V1223" s="44" t="str">
        <f t="shared" si="60"/>
        <v/>
      </c>
    </row>
    <row r="1224" spans="21:22">
      <c r="U1224" s="44" t="str">
        <f t="shared" si="59"/>
        <v/>
      </c>
      <c r="V1224" s="44" t="str">
        <f t="shared" si="60"/>
        <v/>
      </c>
    </row>
    <row r="1225" spans="21:22">
      <c r="U1225" s="44" t="str">
        <f t="shared" si="59"/>
        <v/>
      </c>
      <c r="V1225" s="44" t="str">
        <f t="shared" si="60"/>
        <v/>
      </c>
    </row>
    <row r="1226" spans="21:22">
      <c r="U1226" s="44" t="str">
        <f t="shared" si="59"/>
        <v/>
      </c>
      <c r="V1226" s="44" t="str">
        <f t="shared" si="60"/>
        <v/>
      </c>
    </row>
    <row r="1227" spans="21:22">
      <c r="U1227" s="44" t="str">
        <f t="shared" si="59"/>
        <v/>
      </c>
      <c r="V1227" s="44" t="str">
        <f t="shared" si="60"/>
        <v/>
      </c>
    </row>
    <row r="1048462" spans="15:15">
      <c r="O1048462" s="12" t="s">
        <v>103</v>
      </c>
    </row>
  </sheetData>
  <autoFilter ref="A3:AA1227">
    <extLst/>
  </autoFilter>
  <mergeCells count="2">
    <mergeCell ref="A1:AA1"/>
    <mergeCell ref="A2:AA2"/>
  </mergeCells>
  <dataValidations count="59">
    <dataValidation type="custom" allowBlank="1" showInputMessage="1" showErrorMessage="1" promptTitle="处罚机关" prompt="必填项，填写做出行政处罚决定的各级行 政处罚决定机关全称，例如“XX 市 XX 区市场监督管理局” " sqref="W9 Z9 W10 Z10 W11 Z11 W12 Z12 W13 Z13 W14 Z14 W15 Z15">
      <formula1>BX9</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9 S10 S11 S12 S13 S14 S15">
      <formula1>BT9</formula1>
    </dataValidation>
    <dataValidation type="custom" allowBlank="1" showInputMessage="1" showErrorMessage="1" promptTitle="处罚机关统一社会信用代码" prompt="必填项，填写做出行政处罚决定的各级行政处罚机关的统一社会信用代码。 " sqref="X3 X16:X8379">
      <formula1>AW3</formula1>
    </dataValidation>
    <dataValidation type="custom" allowBlank="1" showInputMessage="1" showErrorMessage="1" promptTitle="行政相对人代码_6(社会组织登记证号)" prompt="涉及法人及非法人组织时此项为选填项，涉及自然人时此项为空白。 " sqref="G3 G16:G8379">
      <formula1>AF3</formula1>
    </dataValidation>
    <dataValidation type="custom" allowBlank="1" showInputMessage="1" showErrorMessage="1" promptTitle="法定代表人" prompt="涉及法人及非法人组织、个体工商户时此项为必填项，个体工商户填写经营者姓名，涉及自然人时此项为空白。 " sqref="H3 H16:H8379">
      <formula1>AG3</formula1>
    </dataValidation>
    <dataValidation type="custom" allowBlank="1" showInputMessage="1" showErrorMessage="1" promptTitle="行政相对人代码_2(工商注册号)" prompt="涉及法人及非法人组织、个体工商户时此项为选填项，涉及自然人时此项为空白。 " sqref="C9 C10 C11 C12 C13 C14 C15">
      <formula1>BD9</formula1>
    </dataValidation>
    <dataValidation type="custom" allowBlank="1" showInputMessage="1" showErrorMessage="1" promptTitle="行政相对人名称" prompt="必填项，填写公民、法人及非法人组织名称，涉及没有名称的个体工商户时填写“个体工商户” " sqref="A3 A16:A8379">
      <formula1>#REF!</formula1>
    </dataValidation>
    <dataValidation type="list" allowBlank="1" showInputMessage="1" showErrorMessage="1" sqref="I9 I10 I11 I12 I13 I14 I15 I16:I8379">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6:B8379">
      <formula1>#REF!</formula1>
    </dataValidation>
    <dataValidation type="custom" allowBlank="1" showInputMessage="1" showErrorMessage="1" promptTitle="行政相对人代码_2(工商注册号)" prompt="涉及法人及非法人组织、个体工商户时此项为选填项，涉及自然人时此项为空白。 " sqref="C3 C16:C8379">
      <formula1>AB3</formula1>
    </dataValidation>
    <dataValidation type="custom" allowBlank="1" showInputMessage="1" showErrorMessage="1" promptTitle="行政相对人代码_4(税务登记号)" prompt="涉及法人及非法人组织、个体工商户时此项为选填项，涉及自然人时此项为空白" sqref="E3 E16:E8379">
      <formula1>AD3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0 M12 M14 M15">
      <formula1>BN10</formula1>
    </dataValidation>
    <dataValidation type="custom" allowBlank="1" showInputMessage="1" showErrorMessage="1" promptTitle="行政相对人代码_3(组织机构代码)" prompt="涉及法人及非法人组织、个体工商户时此项为选填项，涉及自然人时此项为空白" sqref="D3 D16:D8379">
      <formula1>AC3</formula1>
    </dataValidation>
    <dataValidation type="custom" allowBlank="1" showInputMessage="1" showErrorMessage="1" promptTitle="处罚依据" prompt="必填项，行政处罚决定机关做出处罚所依据的法律法规。 " sqref="N3 N16:N901 N902:N8379">
      <formula1>AM3</formula1>
    </dataValidation>
    <dataValidation type="custom" allowBlank="1" showInputMessage="1" showErrorMessage="1" promptTitle="行政相对人代码_5(事业单位证书号)" prompt="涉及法人及非法人组织时此项为选填项，涉及自然人时此项为空白" sqref="F3 F16:F8379">
      <formula1>AE3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AH3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AN3</formula1>
    </dataValidation>
    <dataValidation type="custom" allowBlank="1" showInputMessage="1" showErrorMessage="1" promptTitle="法定代表人证件号码" prompt="当法定代表人证件类型不为空白时，此项为必填项，当法定代表人证件类型为空白时，此项为空白。 " sqref="J3 J16:J8379">
      <formula1>AI3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16:K8379">
      <formula1>AJ3</formula1>
    </dataValidation>
    <dataValidation type="custom" allowBlank="1" showInputMessage="1" showErrorMessage="1" promptTitle="违法行为类型" prompt="必填项，填写行政相对人具体违反的某项法律法规。 " sqref="L3 L16:L8379">
      <formula1>AK3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16:M8379">
      <formula1>AL3</formula1>
    </dataValidation>
    <dataValidation type="custom" allowBlank="1" showInputMessage="1" showErrorMessage="1" promptTitle="处罚内容" prompt="必填项，填写行政处罚决定书的主要内容" sqref="P3 P16:P933 P934:P8379">
      <formula1>AO3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16:S8379">
      <formula1>AR3</formula1>
    </dataValidation>
    <dataValidation type="custom" allowBlank="1" showInputMessage="1" showErrorMessage="1" promptTitle="罚款金额（万元）" prompt="处罚类别为罚款时则此项为必填项，需填写罚款的具体金额，单位为“万元” ，精确到小数点后 6 位。" sqref="Q3 Q16:Q8379">
      <formula1>AP3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4" errorStyle="information">
      <formula1>'[4]处罚类别下拉选项（务删）'!#REF!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16:R8379">
      <formula1>AQ3</formula1>
    </dataValidation>
    <dataValidation allowBlank="1" showInputMessage="1" showErrorMessage="1" promptTitle="处罚依据" prompt="必填项，行政处罚决定机关做出处罚依据的法律法规。" sqref="L9"/>
    <dataValidation type="custom" allowBlank="1" showInputMessage="1" showErrorMessage="1" promptTitle="行政相对人代码_3(组织机构代码)" prompt="涉及法人及非法人组织、个体工商户时此项为选填项，涉及自然人时此项为空白" sqref="D9 D10 D11 D12 D13 D14 D15">
      <formula1>BE9</formula1>
    </dataValidation>
    <dataValidation type="custom" allowBlank="1" showInputMessage="1" showErrorMessage="1" promptTitle="行政相对人名称" prompt="必填项，填写公民、法人及非法人组织名称，涉及没有名称的个体工商户时填写“个体工商户” " sqref="A9 A10 A11 A12 A14 A15">
      <formula1>BB9</formula1>
    </dataValidation>
    <dataValidation type="custom" allowBlank="1" showInputMessage="1" showErrorMessage="1" promptTitle="处罚决定日期" prompt="必填项，填写做出行政处罚决定的 具体日期，格式为 YYYY/MM/DD。 " sqref="T3 T16:T8379 U16:V1227">
      <formula1>AS3</formula1>
    </dataValidation>
    <dataValidation type="custom" allowBlank="1" showInputMessage="1" showErrorMessage="1" promptTitle="行政相对人代码_6(社会组织登记证号)" prompt="涉及法人及非法人组织时此项为选填项，涉及自然人时此项为空白。 " sqref="G9 G10 G11 G12 G13 G14 G15">
      <formula1>BH9</formula1>
    </dataValidation>
    <dataValidation type="custom" allowBlank="1" showInputMessage="1" showErrorMessage="1" promptTitle="处罚有效期" prompt="必填项，填写行政处罚决定的截止日期， 格式为 YYYY/MM/DD，2099/12/31 的含义为长期。 " sqref="U3 U1228:U8379">
      <formula1>AT3</formula1>
    </dataValidation>
    <dataValidation type="custom" allowBlank="1" showInputMessage="1" showErrorMessage="1" promptTitle="罚款金额（万元）" prompt="处罚类别为罚款时则此项为必填项，需填写罚款的具体金额，单位为“万元” ，精确到小数点后 6 位。" sqref="Q9 Q10 Q11 Q12 Q13 Q14 Q15">
      <formula1>BR9</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228:V8379">
      <formula1>AU3</formula1>
    </dataValidation>
    <dataValidation type="custom" allowBlank="1" showInputMessage="1" showErrorMessage="1" promptTitle="处罚机关" prompt="必填项，填写做出行政处罚决定的各级行 政处罚决定机关全称，例如“XX 市 XX 区市场监督管理局” " sqref="W3 W16:W8379">
      <formula1>AV3</formula1>
    </dataValidation>
    <dataValidation type="custom" allowBlank="1" showInputMessage="1" showErrorMessage="1" promptTitle="备注" prompt="选填项，填写其他需要补充的信息。" sqref="Y3 Y16:Y8379">
      <formula1>AX3</formula1>
    </dataValidation>
    <dataValidation type="custom" allowBlank="1" showInputMessage="1" showErrorMessage="1" promptTitle="数据来源单位统一社会信用代码" prompt="必填项，填写上传该条数据的单位的统一社会信用代码。 " sqref="AA3 AA16:AA8379">
      <formula1>AZ3</formula1>
    </dataValidation>
    <dataValidation type="custom" allowBlank="1" showInputMessage="1" showErrorMessage="1" promptTitle="数据来源单位" prompt="必填项，填写上传该条数据的单位全称，例如“XX 省 XX 市发展改革委” 。 " sqref="Z3 Z16:Z8379">
      <formula1>AY3</formula1>
    </dataValidation>
    <dataValidation type="custom" allowBlank="1" showInputMessage="1" showErrorMessage="1" promptTitle="证件号码" prompt="涉及自然人时此项为必填项，涉及法人及非法人组织、个体工商户时此项为空白" sqref="B9">
      <formula1>BC9</formula1>
    </dataValidation>
    <dataValidation type="custom" allowBlank="1" showInputMessage="1" showErrorMessage="1" promptTitle="行政相对人代码_4(税务登记号)" prompt="涉及法人及非法人组织、个体工商户时此项为选填项，涉及自然人时此项为空白" sqref="E9 E10 E11 E12 E13 E14 E15">
      <formula1>BF9</formula1>
    </dataValidation>
    <dataValidation type="custom" allowBlank="1" showInputMessage="1" showErrorMessage="1" promptTitle="行政相对人代码_5(事业单位证书号)" prompt="涉及法人及非法人组织时此项为选填项，涉及自然人时此项为空白" sqref="F9 F10 F11 F12 F13 F14 F15">
      <formula1>BG9</formula1>
    </dataValidation>
    <dataValidation type="custom" allowBlank="1" showInputMessage="1" showErrorMessage="1" promptTitle="违法行为类型" prompt="必填项，填写行政相对人具体违反的某项法律法规。 " sqref="L10 L12 L13 L14 L15">
      <formula1>BM10</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9 K10 K11 K12 K13 K14 K15">
      <formula1>BL9</formula1>
    </dataValidation>
    <dataValidation type="custom" allowBlank="1" showInputMessage="1" showErrorMessage="1" promptTitle="备注" prompt="选填项，填写其他需要补充的信息。" sqref="Y9 Y10 Y11 Y12 Y13 Y14 Y15">
      <formula1>BZ9</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9"/>
    <dataValidation type="custom" allowBlank="1" showInputMessage="1" promptTitle="行政相对人名称" prompt="必填项，填写公民、法人及非法人组织名称，涉及没有名称的个体工商户时填写“个体工商户” " sqref="N9">
      <formula1>BO9</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463:O1048576" errorStyle="information">
      <formula1>'处罚类别下拉选项（务删）'!$A$1:$A$11</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9 O10" errorStyle="information">
      <formula1>'[1]处罚类别下拉选项（务删）'!#REF!</formula1>
    </dataValidation>
    <dataValidation type="custom" allowBlank="1" showInputMessage="1" showErrorMessage="1" promptTitle="处罚依据" prompt="必填项，行政处罚决定机关做出处罚所依据的法律法规。 " sqref="N10 N12 N13 N14 N15">
      <formula1>BO10</formula1>
    </dataValidation>
    <dataValidation type="custom" allowBlank="1" showInputMessage="1" showErrorMessage="1" promptTitle="处罚内容" prompt="必填项，填写行政处罚决定书的主要内容" sqref="P9 P10 P11 P12 P13 P14 P15">
      <formula1>BQ9</formula1>
    </dataValidation>
    <dataValidation type="custom" allowBlank="1" showInputMessage="1" showErrorMessage="1" promptTitle="处罚机关统一社会信用代码" prompt="必填项，填写做出行政处罚决定的各级行政处罚机关的统一社会信用代码。 " sqref="X9 X10 X11 X12 X13 X14 X15">
      <formula1>BY9</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9 R10 R11 R12 R13 R14 R15">
      <formula1>BS9</formula1>
    </dataValidation>
    <dataValidation type="custom" allowBlank="1" showInputMessage="1" showErrorMessage="1" promptTitle="处罚决定日期" prompt="必填项，填写做出行政处罚决定的 具体日期，格式为 YYYY/MM/DD。 " sqref="T9 U9 T10 U10 T11 U11:V11 T12 U12:V12 T13 U13:V13 T14:V14 T15:V15">
      <formula1>BU9</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2" errorStyle="information">
      <formula1>'[2]处罚类别下拉选项（务删）'!#REF!</formula1>
    </dataValidation>
    <dataValidation type="custom" allowBlank="1" showInputMessage="1" showErrorMessage="1" promptTitle="数据来源单位统一社会信用代码" prompt="必填项，填写上传该条数据的单位的统一社会信用代码。 " sqref="AA9 AA10 AA11 AA12 AA13 AA14 AA15">
      <formula1>CB9</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6:O1048462" errorStyle="information">
      <formula1>'处罚类别下拉选项（务删）'!$A$1:$A$20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10 B11 B12 B13 B14 B15">
      <formula1>BC10</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3" errorStyle="information">
      <formula1>'[3]处罚类别下拉选项（务删）'!#REF!</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5" errorStyle="information">
      <formula1>'[5]处罚类别下拉选项（务删）'!#REF!</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66</v>
      </c>
      <c r="C1" s="2" t="s">
        <v>104</v>
      </c>
    </row>
    <row r="2" customFormat="1" ht="18.5" customHeight="1" spans="1:1">
      <c r="A2" s="1" t="s">
        <v>37</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2021-07-22T05:52:00Z</dcterms:created>
  <dcterms:modified xsi:type="dcterms:W3CDTF">2024-04-02T05:38:40Z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