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Sheet2" sheetId="2" r:id="rId1"/>
  </sheets>
  <calcPr calcId="144525"/>
</workbook>
</file>

<file path=xl/sharedStrings.xml><?xml version="1.0" encoding="utf-8"?>
<sst xmlns="http://schemas.openxmlformats.org/spreadsheetml/2006/main" count="160" uniqueCount="108">
  <si>
    <t>附件3</t>
  </si>
  <si>
    <t>项目支出绩效自评表</t>
  </si>
  <si>
    <t>（2022年度）</t>
  </si>
  <si>
    <t>项目名称</t>
  </si>
  <si>
    <t>2022年马驹桥镇治理类乡镇项目</t>
  </si>
  <si>
    <t>主管部门</t>
  </si>
  <si>
    <t>通州区发改委</t>
  </si>
  <si>
    <t>实施单位</t>
  </si>
  <si>
    <t>通州区马驹桥镇人民政府</t>
  </si>
  <si>
    <t>项目负责人</t>
  </si>
  <si>
    <t>邱晓晨</t>
  </si>
  <si>
    <t>联系电话</t>
  </si>
  <si>
    <t>项目资金（万元）</t>
  </si>
  <si>
    <t>年初     预算数</t>
  </si>
  <si>
    <t>全年     预算数</t>
  </si>
  <si>
    <t>全年     执行数</t>
  </si>
  <si>
    <t>分值</t>
  </si>
  <si>
    <t>执行率</t>
  </si>
  <si>
    <t>得分</t>
  </si>
  <si>
    <t>年度资金总额</t>
  </si>
  <si>
    <t>其中：当年财政拨款</t>
  </si>
  <si>
    <t xml:space="preserve">      上年结转资金</t>
  </si>
  <si>
    <t>—</t>
  </si>
  <si>
    <t xml:space="preserve">  其他资金</t>
  </si>
  <si>
    <t>年度总体目标</t>
  </si>
  <si>
    <t>预期目标</t>
  </si>
  <si>
    <t>实际完成情况</t>
  </si>
  <si>
    <t>从群众需求和城市治理的突出问题出发，将主动治理与“接诉即办”、“未诉先办”相结合，优先利用资金突击解决辖区内各小区面临的紧迫性、严重性影响民生的问题。拟实施2022年治理类乡镇市级补助资金支持项目共计18项（含1个方案），涉及辛屯小区、怡景园小区、大松垡村、陈各庄村、漷马路旧线等社区、村居、道路，项目集中在环境治理、道路维修、雨水管线维修、公服设施改造等</t>
  </si>
  <si>
    <t>实施2022年治理类乡镇市级补助资金支持项目共计18项（含1个方案），涉及辛屯小区、怡景园小区、大松垡村、陈各庄村、漷马路旧线等社区、村居、道路，项目集中在环境治理、道路维修、雨水管线维修、公服设施改造等</t>
  </si>
  <si>
    <t>绩效指标</t>
  </si>
  <si>
    <t>一级指标</t>
  </si>
  <si>
    <t>二级指标</t>
  </si>
  <si>
    <t>三级指标</t>
  </si>
  <si>
    <t>年度</t>
  </si>
  <si>
    <t>实际</t>
  </si>
  <si>
    <t>偏差原因分析及改进措施</t>
  </si>
  <si>
    <t>指标值</t>
  </si>
  <si>
    <t>完成值</t>
  </si>
  <si>
    <t>产出指标
(50分)</t>
  </si>
  <si>
    <t>数量指标</t>
  </si>
  <si>
    <t>辛屯四合院小区楼顶保温防水修复工程</t>
  </si>
  <si>
    <t>计划年底完成竣工验收及结算工作</t>
  </si>
  <si>
    <t>目前已完成施工，正在进行验收及竣工结算工作</t>
  </si>
  <si>
    <t>怡静园小区房屋顶、外墙修复工程</t>
  </si>
  <si>
    <t>商业街小区道路与雨污水管修复工程</t>
  </si>
  <si>
    <t>马驹桥镇小区老旧车棚修复工程</t>
  </si>
  <si>
    <t>辛屯四合院小区外墙修复及保温工程</t>
  </si>
  <si>
    <t>神龙坚桥小区路面修缮工程</t>
  </si>
  <si>
    <t>辛屯四合院小区低压电力敷设工程</t>
  </si>
  <si>
    <t>小周易村东四支沟污水治理工程</t>
  </si>
  <si>
    <t>西马各庄村北增设雨水排水沟</t>
  </si>
  <si>
    <t>南小营村房屋外围基础防护层与破损立面加固项目</t>
  </si>
  <si>
    <t>已完成形象进度70%，剩余预计10月份完成</t>
  </si>
  <si>
    <t>东田阳村房屋外围基础防护层与破损立面加固项目</t>
  </si>
  <si>
    <t>大松垡村房屋外围基础防护层与破损立面加固项目</t>
  </si>
  <si>
    <t>陈各庄村房屋外围基础防护层与破损立面加固项目</t>
  </si>
  <si>
    <t>四支路北段-北五村小区路道路升级改造完善工程</t>
  </si>
  <si>
    <t>马团路西段道路升级改造完善工程</t>
  </si>
  <si>
    <t>漷马路旧线（兴华中街-三号桥）交通安全升级改造完善工程</t>
  </si>
  <si>
    <t>通州区马驹桥镇尚悦西二路道路开口工程</t>
  </si>
  <si>
    <t>编制马驹桥镇2022年整治提升退出方案</t>
  </si>
  <si>
    <t>完成方案编制</t>
  </si>
  <si>
    <t>完成范编制</t>
  </si>
  <si>
    <t>……</t>
  </si>
  <si>
    <t>质量指标</t>
  </si>
  <si>
    <t>指标1：实施过程</t>
  </si>
  <si>
    <t>科学合理、时间控制准备、节点拿捏准确</t>
  </si>
  <si>
    <t>指标2：工程质量</t>
  </si>
  <si>
    <t>本项目均按照《建设工程施工质量验收统一标准》、《关于进一步加强老旧小区更新改造工程质量管理工作的通知》、《关于做好老旧小区改造工程安全管理工作的通知》、《混凝土结构工程施工质量验收规范》相关法律法规把控质量</t>
  </si>
  <si>
    <t>时效指标</t>
  </si>
  <si>
    <t>指标1：计划完工时间</t>
  </si>
  <si>
    <t>计划年底前项目全部完工</t>
  </si>
  <si>
    <t>18个项目（含一个方案）已完成14个，剩余4个项目已完成70%，预计10月完成。</t>
  </si>
  <si>
    <t>成本指标</t>
  </si>
  <si>
    <t>指标1：按照工程预算评审机制及政采模式控制成本</t>
  </si>
  <si>
    <t>①项目实施部门按照财政局相关规定定期汇总上报资金执行情况，主要包括项目资金收支情况、项目推进实施情况以及实施效果等。
②镇财政负责对项目实施部门提交的支付材料进行复核，建立常态化的监督机制，密切跟踪资金使用情况，提高资金使用效益，发现问题及时进行整改，确保资金准确发放。</t>
  </si>
  <si>
    <t>效益指标
（30分）</t>
  </si>
  <si>
    <t>经济效益指标</t>
  </si>
  <si>
    <t>指标1：提供就业岗位</t>
  </si>
  <si>
    <t>本项目的建设过程中所用工人部分为当地居民，计划增加就业岗位15个，每人每天150元，人均施工100天，增收1.5万元。</t>
  </si>
  <si>
    <t>本项目的建设过程中所用工人部分为当地居民，实际增加就业岗位20个，每人每天150元，人均施工100天，增收1.5万元。</t>
  </si>
  <si>
    <t>社会效益指标</t>
  </si>
  <si>
    <t>指标1：惠民</t>
  </si>
  <si>
    <t>　老旧小区的建筑年代较早，基础设施老化，公共设施不完善，通风条件差等问题比较突出。进行老旧小区改造可以对这些问题进行改善，提高居住环境和居住质量</t>
  </si>
  <si>
    <t>指标2：促进社会和谐</t>
  </si>
  <si>
    <t>通过老旧小区改造，可以提高居住环境和居住质量，改善业主的生活条件，促进社会和谐稳定。</t>
  </si>
  <si>
    <t>生态效益指标</t>
  </si>
  <si>
    <t>指标1：改善周边环境</t>
  </si>
  <si>
    <t>通过广场场地提升、绿化场地提升、排水沟改造等，使当地的环境质量和居住生活质量得到显著提高和改善。</t>
  </si>
  <si>
    <t>可持续影响指标</t>
  </si>
  <si>
    <t>指标1：增加就业机会</t>
  </si>
  <si>
    <t>项目的建设能增加居民就业机会，利于拓宽居民就业渠道</t>
  </si>
  <si>
    <t>项目的建设能增加居民就业机会，本年度增加就业岗位15个</t>
  </si>
  <si>
    <t>指标2：惠民营造和谐社会氛围</t>
  </si>
  <si>
    <t>有效提高当地居民的居住条件和生活水平，有利于缓解社会矛盾，增强社会的稳定，促进和谐社会建设</t>
  </si>
  <si>
    <t>指标3：促进商业繁荣，拉动经济，提高人民生活水平</t>
  </si>
  <si>
    <t>促进商业繁荣，拉动经济的增长，带动建筑、建材、生活消费品等相关产业的发展，有利于地区发展和人民生活水平的提高</t>
  </si>
  <si>
    <t>满意度指标
（10分）</t>
  </si>
  <si>
    <t>服务对象满意度指标</t>
  </si>
  <si>
    <t>指标1：采取调查问卷形式</t>
  </si>
  <si>
    <t>计划群众满意度95%</t>
  </si>
  <si>
    <t>群众满意度95%</t>
  </si>
  <si>
    <t>执行率指标（10分）</t>
  </si>
  <si>
    <t>执行率指标</t>
  </si>
  <si>
    <t>指标1：到账资金年度拨付程度</t>
  </si>
  <si>
    <t>到账资金1256.4万元</t>
  </si>
  <si>
    <t>实际拨付1175.942017万元</t>
  </si>
  <si>
    <t>总分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</si>
</sst>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0"/>
      <name val="Arial"/>
      <charset val="134"/>
    </font>
    <font>
      <b/>
      <sz val="16"/>
      <name val="宋体"/>
      <charset val="134"/>
    </font>
    <font>
      <sz val="11"/>
      <name val="仿宋_GB2312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sz val="12"/>
      <name val="宋体"/>
      <charset val="134"/>
    </font>
    <font>
      <sz val="10"/>
      <color theme="1"/>
      <name val="宋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1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7" applyNumberFormat="0" applyAlignment="0" applyProtection="0">
      <alignment vertical="center"/>
    </xf>
    <xf numFmtId="0" fontId="17" fillId="4" borderId="18" applyNumberFormat="0" applyAlignment="0" applyProtection="0">
      <alignment vertical="center"/>
    </xf>
    <xf numFmtId="0" fontId="18" fillId="4" borderId="17" applyNumberFormat="0" applyAlignment="0" applyProtection="0">
      <alignment vertical="center"/>
    </xf>
    <xf numFmtId="0" fontId="19" fillId="5" borderId="19" applyNumberFormat="0" applyAlignment="0" applyProtection="0">
      <alignment vertical="center"/>
    </xf>
    <xf numFmtId="0" fontId="20" fillId="0" borderId="20" applyNumberFormat="0" applyFill="0" applyAlignment="0" applyProtection="0">
      <alignment vertical="center"/>
    </xf>
    <xf numFmtId="0" fontId="21" fillId="0" borderId="21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 indent="2"/>
    </xf>
    <xf numFmtId="0" fontId="2" fillId="0" borderId="0" xfId="0" applyFont="1" applyAlignment="1">
      <alignment horizontal="center" vertical="top" wrapText="1" indent="2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justify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9" fontId="6" fillId="0" borderId="1" xfId="0" applyNumberFormat="1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justify" vertical="center" wrapText="1"/>
    </xf>
    <xf numFmtId="0" fontId="3" fillId="0" borderId="1" xfId="0" applyFont="1" applyBorder="1">
      <alignment vertical="center"/>
    </xf>
    <xf numFmtId="0" fontId="3" fillId="0" borderId="7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9" fontId="3" fillId="0" borderId="1" xfId="0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56"/>
  <sheetViews>
    <sheetView tabSelected="1" zoomScale="80" zoomScaleNormal="80" workbookViewId="0">
      <selection activeCell="H12" sqref="H12:N12"/>
    </sheetView>
  </sheetViews>
  <sheetFormatPr defaultColWidth="9.13888888888889" defaultRowHeight="13.2"/>
  <cols>
    <col min="7" max="8" width="32.9351851851852" customWidth="1"/>
  </cols>
  <sheetData>
    <row r="1" ht="20.25" customHeight="1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20.25" customHeight="1" spans="1:14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15" customHeight="1" spans="1:14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ht="21" customHeight="1" spans="1:14">
      <c r="A4" s="4" t="s">
        <v>3</v>
      </c>
      <c r="B4" s="4"/>
      <c r="C4" s="4" t="s">
        <v>4</v>
      </c>
      <c r="D4" s="4"/>
      <c r="E4" s="4"/>
      <c r="F4" s="4"/>
      <c r="G4" s="4"/>
      <c r="H4" s="4"/>
      <c r="I4" s="4"/>
      <c r="J4" s="4"/>
      <c r="K4" s="4"/>
      <c r="L4" s="4"/>
      <c r="M4" s="4"/>
      <c r="N4" s="4"/>
    </row>
    <row r="5" ht="21" customHeight="1" spans="1:14">
      <c r="A5" s="4" t="s">
        <v>5</v>
      </c>
      <c r="B5" s="4"/>
      <c r="C5" s="4" t="s">
        <v>6</v>
      </c>
      <c r="D5" s="4"/>
      <c r="E5" s="4"/>
      <c r="F5" s="4"/>
      <c r="G5" s="4"/>
      <c r="H5" s="4" t="s">
        <v>7</v>
      </c>
      <c r="I5" s="4"/>
      <c r="J5" s="4" t="s">
        <v>8</v>
      </c>
      <c r="K5" s="4"/>
      <c r="L5" s="4"/>
      <c r="M5" s="4"/>
      <c r="N5" s="4"/>
    </row>
    <row r="6" ht="21" customHeight="1" spans="1:14">
      <c r="A6" s="4" t="s">
        <v>9</v>
      </c>
      <c r="B6" s="4"/>
      <c r="C6" s="4" t="s">
        <v>10</v>
      </c>
      <c r="D6" s="4"/>
      <c r="E6" s="4"/>
      <c r="F6" s="4"/>
      <c r="G6" s="4"/>
      <c r="H6" s="4" t="s">
        <v>11</v>
      </c>
      <c r="I6" s="4"/>
      <c r="J6" s="4">
        <v>13701285007</v>
      </c>
      <c r="K6" s="4"/>
      <c r="L6" s="4"/>
      <c r="M6" s="4"/>
      <c r="N6" s="4"/>
    </row>
    <row r="7" ht="35" customHeight="1" spans="1:14">
      <c r="A7" s="5" t="s">
        <v>12</v>
      </c>
      <c r="B7" s="5"/>
      <c r="C7" s="4"/>
      <c r="D7" s="4"/>
      <c r="E7" s="4" t="s">
        <v>13</v>
      </c>
      <c r="F7" s="4" t="s">
        <v>14</v>
      </c>
      <c r="G7" s="4"/>
      <c r="H7" s="4" t="s">
        <v>15</v>
      </c>
      <c r="I7" s="4"/>
      <c r="J7" s="4" t="s">
        <v>16</v>
      </c>
      <c r="K7" s="4"/>
      <c r="L7" s="4" t="s">
        <v>17</v>
      </c>
      <c r="M7" s="4"/>
      <c r="N7" s="4" t="s">
        <v>18</v>
      </c>
    </row>
    <row r="8" ht="35" customHeight="1" spans="1:14">
      <c r="A8" s="5"/>
      <c r="B8" s="5"/>
      <c r="C8" s="6" t="s">
        <v>19</v>
      </c>
      <c r="D8" s="6"/>
      <c r="E8" s="4">
        <v>1256.4</v>
      </c>
      <c r="F8" s="7">
        <f>E8</f>
        <v>1256.4</v>
      </c>
      <c r="G8" s="7"/>
      <c r="H8" s="8">
        <v>1175.942017</v>
      </c>
      <c r="I8" s="8"/>
      <c r="J8" s="4">
        <v>10</v>
      </c>
      <c r="K8" s="4"/>
      <c r="L8" s="26">
        <f>H8/F8</f>
        <v>0.935961490767272</v>
      </c>
      <c r="M8" s="4"/>
      <c r="N8" s="4">
        <v>9.4</v>
      </c>
    </row>
    <row r="9" ht="35" customHeight="1" spans="1:14">
      <c r="A9" s="5"/>
      <c r="B9" s="5"/>
      <c r="C9" s="4" t="s">
        <v>20</v>
      </c>
      <c r="D9" s="4"/>
      <c r="E9" s="4">
        <f>E8</f>
        <v>1256.4</v>
      </c>
      <c r="F9" s="7">
        <f>F8</f>
        <v>1256.4</v>
      </c>
      <c r="G9" s="7"/>
      <c r="H9" s="4">
        <f>H8</f>
        <v>1175.942017</v>
      </c>
      <c r="I9" s="4"/>
      <c r="J9" s="4"/>
      <c r="K9" s="4"/>
      <c r="L9" s="26"/>
      <c r="M9" s="4"/>
      <c r="N9" s="4"/>
    </row>
    <row r="10" ht="35" customHeight="1" spans="1:14">
      <c r="A10" s="5"/>
      <c r="B10" s="5"/>
      <c r="C10" s="4" t="s">
        <v>21</v>
      </c>
      <c r="D10" s="4"/>
      <c r="E10" s="4"/>
      <c r="F10" s="4"/>
      <c r="G10" s="4"/>
      <c r="H10" s="4"/>
      <c r="I10" s="4"/>
      <c r="J10" s="4" t="s">
        <v>22</v>
      </c>
      <c r="K10" s="4"/>
      <c r="L10" s="4"/>
      <c r="M10" s="4"/>
      <c r="N10" s="4" t="s">
        <v>22</v>
      </c>
    </row>
    <row r="11" ht="35" customHeight="1" spans="1:14">
      <c r="A11" s="5"/>
      <c r="B11" s="5"/>
      <c r="C11" s="4" t="s">
        <v>23</v>
      </c>
      <c r="D11" s="4"/>
      <c r="E11" s="4"/>
      <c r="F11" s="4"/>
      <c r="G11" s="4"/>
      <c r="H11" s="4"/>
      <c r="I11" s="4"/>
      <c r="J11" s="4" t="s">
        <v>22</v>
      </c>
      <c r="K11" s="4"/>
      <c r="L11" s="4"/>
      <c r="M11" s="4"/>
      <c r="N11" s="4" t="s">
        <v>22</v>
      </c>
    </row>
    <row r="12" ht="33" customHeight="1" spans="1:14">
      <c r="A12" s="4" t="s">
        <v>24</v>
      </c>
      <c r="B12" s="4" t="s">
        <v>25</v>
      </c>
      <c r="C12" s="4"/>
      <c r="D12" s="4"/>
      <c r="E12" s="4"/>
      <c r="F12" s="4"/>
      <c r="G12" s="4"/>
      <c r="H12" s="4" t="s">
        <v>26</v>
      </c>
      <c r="I12" s="4"/>
      <c r="J12" s="4"/>
      <c r="K12" s="4"/>
      <c r="L12" s="4"/>
      <c r="M12" s="4"/>
      <c r="N12" s="4"/>
    </row>
    <row r="13" ht="80" customHeight="1" spans="1:14">
      <c r="A13" s="4"/>
      <c r="B13" s="4" t="s">
        <v>27</v>
      </c>
      <c r="C13" s="4"/>
      <c r="D13" s="4"/>
      <c r="E13" s="4"/>
      <c r="F13" s="4"/>
      <c r="G13" s="4"/>
      <c r="H13" s="4" t="s">
        <v>28</v>
      </c>
      <c r="I13" s="4"/>
      <c r="J13" s="4"/>
      <c r="K13" s="4"/>
      <c r="L13" s="4"/>
      <c r="M13" s="4"/>
      <c r="N13" s="4"/>
    </row>
    <row r="14" ht="25" customHeight="1" spans="1:14">
      <c r="A14" s="9" t="s">
        <v>29</v>
      </c>
      <c r="B14" s="4" t="s">
        <v>30</v>
      </c>
      <c r="C14" s="4" t="s">
        <v>31</v>
      </c>
      <c r="D14" s="4" t="s">
        <v>32</v>
      </c>
      <c r="E14" s="4"/>
      <c r="F14" s="4"/>
      <c r="G14" s="4" t="s">
        <v>33</v>
      </c>
      <c r="H14" s="4" t="s">
        <v>34</v>
      </c>
      <c r="I14" s="4" t="s">
        <v>16</v>
      </c>
      <c r="J14" s="4"/>
      <c r="K14" s="4" t="s">
        <v>18</v>
      </c>
      <c r="L14" s="4"/>
      <c r="M14" s="4" t="s">
        <v>35</v>
      </c>
      <c r="N14" s="4"/>
    </row>
    <row r="15" ht="25" customHeight="1" spans="1:14">
      <c r="A15" s="10"/>
      <c r="B15" s="4"/>
      <c r="C15" s="4"/>
      <c r="D15" s="4"/>
      <c r="E15" s="4"/>
      <c r="F15" s="4"/>
      <c r="G15" s="4" t="s">
        <v>36</v>
      </c>
      <c r="H15" s="4" t="s">
        <v>37</v>
      </c>
      <c r="I15" s="4"/>
      <c r="J15" s="4"/>
      <c r="K15" s="4"/>
      <c r="L15" s="4"/>
      <c r="M15" s="4"/>
      <c r="N15" s="4"/>
    </row>
    <row r="16" ht="39" customHeight="1" spans="1:14">
      <c r="A16" s="10"/>
      <c r="B16" s="4" t="s">
        <v>38</v>
      </c>
      <c r="C16" s="4" t="s">
        <v>39</v>
      </c>
      <c r="D16" s="11" t="s">
        <v>40</v>
      </c>
      <c r="E16" s="12"/>
      <c r="F16" s="13"/>
      <c r="G16" s="4" t="s">
        <v>41</v>
      </c>
      <c r="H16" s="4" t="s">
        <v>42</v>
      </c>
      <c r="I16" s="27">
        <v>20</v>
      </c>
      <c r="J16" s="28"/>
      <c r="K16" s="27">
        <v>20</v>
      </c>
      <c r="L16" s="28"/>
      <c r="M16" s="4"/>
      <c r="N16" s="4"/>
    </row>
    <row r="17" ht="39" customHeight="1" spans="1:14">
      <c r="A17" s="10"/>
      <c r="B17" s="4"/>
      <c r="C17" s="4"/>
      <c r="D17" s="11" t="s">
        <v>43</v>
      </c>
      <c r="E17" s="12"/>
      <c r="F17" s="13"/>
      <c r="G17" s="4" t="s">
        <v>41</v>
      </c>
      <c r="H17" s="4" t="s">
        <v>42</v>
      </c>
      <c r="I17" s="29"/>
      <c r="J17" s="30"/>
      <c r="K17" s="29"/>
      <c r="L17" s="30"/>
      <c r="M17" s="4"/>
      <c r="N17" s="4"/>
    </row>
    <row r="18" ht="39" customHeight="1" spans="1:14">
      <c r="A18" s="10"/>
      <c r="B18" s="4"/>
      <c r="C18" s="4"/>
      <c r="D18" s="11" t="s">
        <v>44</v>
      </c>
      <c r="E18" s="12"/>
      <c r="F18" s="13"/>
      <c r="G18" s="4" t="s">
        <v>41</v>
      </c>
      <c r="H18" s="4" t="s">
        <v>42</v>
      </c>
      <c r="I18" s="29"/>
      <c r="J18" s="30"/>
      <c r="K18" s="29"/>
      <c r="L18" s="30"/>
      <c r="M18" s="4"/>
      <c r="N18" s="4"/>
    </row>
    <row r="19" ht="39" customHeight="1" spans="1:14">
      <c r="A19" s="10"/>
      <c r="B19" s="4"/>
      <c r="C19" s="4"/>
      <c r="D19" s="11" t="s">
        <v>45</v>
      </c>
      <c r="E19" s="12"/>
      <c r="F19" s="13"/>
      <c r="G19" s="4" t="s">
        <v>41</v>
      </c>
      <c r="H19" s="4" t="s">
        <v>42</v>
      </c>
      <c r="I19" s="29"/>
      <c r="J19" s="30"/>
      <c r="K19" s="29"/>
      <c r="L19" s="30"/>
      <c r="M19" s="4"/>
      <c r="N19" s="4"/>
    </row>
    <row r="20" ht="39" customHeight="1" spans="1:14">
      <c r="A20" s="10"/>
      <c r="B20" s="4"/>
      <c r="C20" s="4"/>
      <c r="D20" s="11" t="s">
        <v>46</v>
      </c>
      <c r="E20" s="12"/>
      <c r="F20" s="13"/>
      <c r="G20" s="4" t="s">
        <v>41</v>
      </c>
      <c r="H20" s="4" t="s">
        <v>42</v>
      </c>
      <c r="I20" s="29"/>
      <c r="J20" s="30"/>
      <c r="K20" s="29"/>
      <c r="L20" s="30"/>
      <c r="M20" s="4"/>
      <c r="N20" s="4"/>
    </row>
    <row r="21" ht="39" customHeight="1" spans="1:14">
      <c r="A21" s="10"/>
      <c r="B21" s="4"/>
      <c r="C21" s="4"/>
      <c r="D21" s="11" t="s">
        <v>47</v>
      </c>
      <c r="E21" s="12"/>
      <c r="F21" s="13"/>
      <c r="G21" s="4" t="s">
        <v>41</v>
      </c>
      <c r="H21" s="4" t="s">
        <v>42</v>
      </c>
      <c r="I21" s="29"/>
      <c r="J21" s="30"/>
      <c r="K21" s="29"/>
      <c r="L21" s="30"/>
      <c r="M21" s="4"/>
      <c r="N21" s="4"/>
    </row>
    <row r="22" ht="39" customHeight="1" spans="1:14">
      <c r="A22" s="10"/>
      <c r="B22" s="4"/>
      <c r="C22" s="4"/>
      <c r="D22" s="11" t="s">
        <v>48</v>
      </c>
      <c r="E22" s="12"/>
      <c r="F22" s="13"/>
      <c r="G22" s="4" t="s">
        <v>41</v>
      </c>
      <c r="H22" s="4" t="s">
        <v>42</v>
      </c>
      <c r="I22" s="29"/>
      <c r="J22" s="30"/>
      <c r="K22" s="29"/>
      <c r="L22" s="30"/>
      <c r="M22" s="4"/>
      <c r="N22" s="4"/>
    </row>
    <row r="23" ht="39" customHeight="1" spans="1:14">
      <c r="A23" s="10"/>
      <c r="B23" s="4"/>
      <c r="C23" s="4"/>
      <c r="D23" s="11" t="s">
        <v>49</v>
      </c>
      <c r="E23" s="12"/>
      <c r="F23" s="13"/>
      <c r="G23" s="4" t="s">
        <v>41</v>
      </c>
      <c r="H23" s="4" t="s">
        <v>42</v>
      </c>
      <c r="I23" s="29"/>
      <c r="J23" s="30"/>
      <c r="K23" s="29"/>
      <c r="L23" s="30"/>
      <c r="M23" s="4"/>
      <c r="N23" s="4"/>
    </row>
    <row r="24" ht="39" customHeight="1" spans="1:14">
      <c r="A24" s="10"/>
      <c r="B24" s="4"/>
      <c r="C24" s="4"/>
      <c r="D24" s="11" t="s">
        <v>50</v>
      </c>
      <c r="E24" s="12"/>
      <c r="F24" s="13"/>
      <c r="G24" s="4" t="s">
        <v>41</v>
      </c>
      <c r="H24" s="4" t="s">
        <v>42</v>
      </c>
      <c r="I24" s="29"/>
      <c r="J24" s="30"/>
      <c r="K24" s="29"/>
      <c r="L24" s="30"/>
      <c r="M24" s="4"/>
      <c r="N24" s="4"/>
    </row>
    <row r="25" ht="39" customHeight="1" spans="1:14">
      <c r="A25" s="10"/>
      <c r="B25" s="4"/>
      <c r="C25" s="4"/>
      <c r="D25" s="11" t="s">
        <v>51</v>
      </c>
      <c r="E25" s="12"/>
      <c r="F25" s="13"/>
      <c r="G25" s="4" t="s">
        <v>41</v>
      </c>
      <c r="H25" s="4" t="s">
        <v>52</v>
      </c>
      <c r="I25" s="29"/>
      <c r="J25" s="30"/>
      <c r="K25" s="29"/>
      <c r="L25" s="30"/>
      <c r="M25" s="4"/>
      <c r="N25" s="4"/>
    </row>
    <row r="26" ht="39" customHeight="1" spans="1:14">
      <c r="A26" s="10"/>
      <c r="B26" s="4"/>
      <c r="C26" s="4"/>
      <c r="D26" s="11" t="s">
        <v>53</v>
      </c>
      <c r="E26" s="12"/>
      <c r="F26" s="13"/>
      <c r="G26" s="4" t="s">
        <v>41</v>
      </c>
      <c r="H26" s="4" t="s">
        <v>52</v>
      </c>
      <c r="I26" s="29"/>
      <c r="J26" s="30"/>
      <c r="K26" s="29"/>
      <c r="L26" s="30"/>
      <c r="M26" s="4"/>
      <c r="N26" s="4"/>
    </row>
    <row r="27" ht="39" customHeight="1" spans="1:14">
      <c r="A27" s="10"/>
      <c r="B27" s="4"/>
      <c r="C27" s="4"/>
      <c r="D27" s="11" t="s">
        <v>54</v>
      </c>
      <c r="E27" s="12"/>
      <c r="F27" s="13"/>
      <c r="G27" s="4" t="s">
        <v>41</v>
      </c>
      <c r="H27" s="4" t="s">
        <v>52</v>
      </c>
      <c r="I27" s="29"/>
      <c r="J27" s="30"/>
      <c r="K27" s="29"/>
      <c r="L27" s="30"/>
      <c r="M27" s="4"/>
      <c r="N27" s="4"/>
    </row>
    <row r="28" ht="39" customHeight="1" spans="1:14">
      <c r="A28" s="10"/>
      <c r="B28" s="4"/>
      <c r="C28" s="4"/>
      <c r="D28" s="11" t="s">
        <v>55</v>
      </c>
      <c r="E28" s="12"/>
      <c r="F28" s="13"/>
      <c r="G28" s="4" t="s">
        <v>41</v>
      </c>
      <c r="H28" s="4" t="s">
        <v>52</v>
      </c>
      <c r="I28" s="29"/>
      <c r="J28" s="30"/>
      <c r="K28" s="29"/>
      <c r="L28" s="30"/>
      <c r="M28" s="4"/>
      <c r="N28" s="4"/>
    </row>
    <row r="29" ht="39" customHeight="1" spans="1:14">
      <c r="A29" s="10"/>
      <c r="B29" s="4"/>
      <c r="C29" s="4"/>
      <c r="D29" s="11" t="s">
        <v>56</v>
      </c>
      <c r="E29" s="12"/>
      <c r="F29" s="13"/>
      <c r="G29" s="4" t="s">
        <v>41</v>
      </c>
      <c r="H29" s="4" t="s">
        <v>42</v>
      </c>
      <c r="I29" s="29"/>
      <c r="J29" s="30"/>
      <c r="K29" s="29"/>
      <c r="L29" s="30"/>
      <c r="M29" s="4"/>
      <c r="N29" s="4"/>
    </row>
    <row r="30" ht="39" customHeight="1" spans="1:14">
      <c r="A30" s="10"/>
      <c r="B30" s="4"/>
      <c r="C30" s="4"/>
      <c r="D30" s="11" t="s">
        <v>57</v>
      </c>
      <c r="E30" s="12"/>
      <c r="F30" s="13"/>
      <c r="G30" s="4" t="s">
        <v>41</v>
      </c>
      <c r="H30" s="4" t="s">
        <v>42</v>
      </c>
      <c r="I30" s="29"/>
      <c r="J30" s="30"/>
      <c r="K30" s="29"/>
      <c r="L30" s="30"/>
      <c r="M30" s="4"/>
      <c r="N30" s="4"/>
    </row>
    <row r="31" ht="39" customHeight="1" spans="1:14">
      <c r="A31" s="10"/>
      <c r="B31" s="4"/>
      <c r="C31" s="4"/>
      <c r="D31" s="11" t="s">
        <v>58</v>
      </c>
      <c r="E31" s="12"/>
      <c r="F31" s="13"/>
      <c r="G31" s="4" t="s">
        <v>41</v>
      </c>
      <c r="H31" s="4" t="s">
        <v>42</v>
      </c>
      <c r="I31" s="29"/>
      <c r="J31" s="30"/>
      <c r="K31" s="29"/>
      <c r="L31" s="30"/>
      <c r="M31" s="4"/>
      <c r="N31" s="4"/>
    </row>
    <row r="32" ht="39" customHeight="1" spans="1:14">
      <c r="A32" s="10"/>
      <c r="B32" s="4"/>
      <c r="C32" s="4"/>
      <c r="D32" s="11" t="s">
        <v>59</v>
      </c>
      <c r="E32" s="12"/>
      <c r="F32" s="13"/>
      <c r="G32" s="4" t="s">
        <v>41</v>
      </c>
      <c r="H32" s="4" t="s">
        <v>42</v>
      </c>
      <c r="I32" s="29"/>
      <c r="J32" s="30"/>
      <c r="K32" s="29"/>
      <c r="L32" s="30"/>
      <c r="M32" s="4"/>
      <c r="N32" s="4"/>
    </row>
    <row r="33" ht="39" customHeight="1" spans="1:14">
      <c r="A33" s="10"/>
      <c r="B33" s="4"/>
      <c r="C33" s="4"/>
      <c r="D33" s="11" t="s">
        <v>60</v>
      </c>
      <c r="E33" s="12"/>
      <c r="F33" s="13"/>
      <c r="G33" s="4" t="s">
        <v>61</v>
      </c>
      <c r="H33" s="4" t="s">
        <v>62</v>
      </c>
      <c r="I33" s="31"/>
      <c r="J33" s="32"/>
      <c r="K33" s="31"/>
      <c r="L33" s="32"/>
      <c r="M33" s="4"/>
      <c r="N33" s="4"/>
    </row>
    <row r="34" ht="21" customHeight="1" spans="1:14">
      <c r="A34" s="10"/>
      <c r="B34" s="4"/>
      <c r="C34" s="4"/>
      <c r="D34" s="5" t="s">
        <v>63</v>
      </c>
      <c r="E34" s="5"/>
      <c r="F34" s="5"/>
      <c r="G34" s="4"/>
      <c r="H34" s="4"/>
      <c r="I34" s="4"/>
      <c r="J34" s="4"/>
      <c r="K34" s="4"/>
      <c r="L34" s="4"/>
      <c r="M34" s="4"/>
      <c r="N34" s="4"/>
    </row>
    <row r="35" ht="54" customHeight="1" spans="1:14">
      <c r="A35" s="10"/>
      <c r="B35" s="4"/>
      <c r="C35" s="4" t="s">
        <v>64</v>
      </c>
      <c r="D35" s="14" t="s">
        <v>65</v>
      </c>
      <c r="E35" s="14"/>
      <c r="F35" s="5"/>
      <c r="G35" s="15" t="s">
        <v>66</v>
      </c>
      <c r="H35" s="15" t="s">
        <v>66</v>
      </c>
      <c r="I35" s="4">
        <v>5</v>
      </c>
      <c r="J35" s="4"/>
      <c r="K35" s="4">
        <v>5</v>
      </c>
      <c r="L35" s="4"/>
      <c r="M35" s="4"/>
      <c r="N35" s="4"/>
    </row>
    <row r="36" ht="84" spans="1:14">
      <c r="A36" s="10"/>
      <c r="B36" s="4"/>
      <c r="C36" s="4"/>
      <c r="D36" s="14" t="s">
        <v>67</v>
      </c>
      <c r="E36" s="14"/>
      <c r="F36" s="5"/>
      <c r="G36" s="15" t="s">
        <v>68</v>
      </c>
      <c r="H36" s="15" t="s">
        <v>68</v>
      </c>
      <c r="I36" s="4">
        <v>5</v>
      </c>
      <c r="J36" s="4"/>
      <c r="K36" s="4">
        <v>5</v>
      </c>
      <c r="L36" s="4"/>
      <c r="M36" s="4"/>
      <c r="N36" s="4"/>
    </row>
    <row r="37" ht="48" customHeight="1" spans="1:14">
      <c r="A37" s="10"/>
      <c r="B37" s="4"/>
      <c r="C37" s="4"/>
      <c r="D37" s="5" t="s">
        <v>63</v>
      </c>
      <c r="E37" s="5"/>
      <c r="F37" s="5"/>
      <c r="G37" s="4"/>
      <c r="H37" s="4"/>
      <c r="I37" s="4"/>
      <c r="J37" s="4"/>
      <c r="K37" s="4"/>
      <c r="L37" s="4"/>
      <c r="M37" s="4"/>
      <c r="N37" s="4"/>
    </row>
    <row r="38" ht="49" customHeight="1" spans="1:14">
      <c r="A38" s="10"/>
      <c r="B38" s="4"/>
      <c r="C38" s="4" t="s">
        <v>69</v>
      </c>
      <c r="D38" s="5" t="s">
        <v>70</v>
      </c>
      <c r="E38" s="5"/>
      <c r="F38" s="5"/>
      <c r="G38" s="4" t="s">
        <v>71</v>
      </c>
      <c r="H38" s="4" t="s">
        <v>72</v>
      </c>
      <c r="I38" s="4">
        <v>10</v>
      </c>
      <c r="J38" s="4"/>
      <c r="K38" s="4">
        <v>10</v>
      </c>
      <c r="L38" s="4"/>
      <c r="M38" s="4"/>
      <c r="N38" s="4"/>
    </row>
    <row r="39" ht="49" customHeight="1" spans="1:14">
      <c r="A39" s="10"/>
      <c r="B39" s="4"/>
      <c r="C39" s="4"/>
      <c r="D39" s="5" t="s">
        <v>63</v>
      </c>
      <c r="E39" s="5"/>
      <c r="F39" s="5"/>
      <c r="G39" s="4"/>
      <c r="H39" s="4"/>
      <c r="I39" s="4"/>
      <c r="J39" s="4"/>
      <c r="K39" s="4"/>
      <c r="L39" s="4"/>
      <c r="M39" s="4"/>
      <c r="N39" s="4"/>
    </row>
    <row r="40" ht="108" spans="1:14">
      <c r="A40" s="10"/>
      <c r="B40" s="4"/>
      <c r="C40" s="4" t="s">
        <v>73</v>
      </c>
      <c r="D40" s="5" t="s">
        <v>74</v>
      </c>
      <c r="E40" s="5"/>
      <c r="F40" s="5"/>
      <c r="G40" s="16" t="s">
        <v>75</v>
      </c>
      <c r="H40" s="16" t="s">
        <v>75</v>
      </c>
      <c r="I40" s="4">
        <v>10</v>
      </c>
      <c r="J40" s="4"/>
      <c r="K40" s="4">
        <v>10</v>
      </c>
      <c r="L40" s="4"/>
      <c r="M40" s="4"/>
      <c r="N40" s="4"/>
    </row>
    <row r="41" ht="49" customHeight="1" spans="1:14">
      <c r="A41" s="10"/>
      <c r="B41" s="4"/>
      <c r="C41" s="4"/>
      <c r="D41" s="5" t="s">
        <v>63</v>
      </c>
      <c r="E41" s="5"/>
      <c r="F41" s="5"/>
      <c r="G41" s="4"/>
      <c r="H41" s="4"/>
      <c r="I41" s="4"/>
      <c r="J41" s="4"/>
      <c r="K41" s="4"/>
      <c r="L41" s="4"/>
      <c r="M41" s="4"/>
      <c r="N41" s="4"/>
    </row>
    <row r="42" ht="81" customHeight="1" spans="1:14">
      <c r="A42" s="10"/>
      <c r="B42" s="4" t="s">
        <v>76</v>
      </c>
      <c r="C42" s="9" t="s">
        <v>77</v>
      </c>
      <c r="D42" s="5" t="s">
        <v>78</v>
      </c>
      <c r="E42" s="5"/>
      <c r="F42" s="5"/>
      <c r="G42" s="4" t="s">
        <v>79</v>
      </c>
      <c r="H42" s="4" t="s">
        <v>80</v>
      </c>
      <c r="I42" s="4">
        <v>5</v>
      </c>
      <c r="J42" s="4"/>
      <c r="K42" s="4">
        <v>5</v>
      </c>
      <c r="L42" s="4"/>
      <c r="M42" s="4"/>
      <c r="N42" s="4"/>
    </row>
    <row r="43" ht="49" customHeight="1" spans="1:14">
      <c r="A43" s="10"/>
      <c r="B43" s="4"/>
      <c r="C43" s="17"/>
      <c r="D43" s="5" t="s">
        <v>63</v>
      </c>
      <c r="E43" s="5"/>
      <c r="F43" s="5"/>
      <c r="G43" s="4"/>
      <c r="H43" s="4"/>
      <c r="I43" s="4"/>
      <c r="J43" s="4"/>
      <c r="K43" s="4"/>
      <c r="L43" s="4"/>
      <c r="M43" s="4"/>
      <c r="N43" s="4"/>
    </row>
    <row r="44" ht="84" customHeight="1" spans="1:14">
      <c r="A44" s="10"/>
      <c r="B44" s="4"/>
      <c r="C44" s="9" t="s">
        <v>81</v>
      </c>
      <c r="D44" s="5" t="s">
        <v>82</v>
      </c>
      <c r="E44" s="5"/>
      <c r="F44" s="5"/>
      <c r="G44" s="6" t="s">
        <v>83</v>
      </c>
      <c r="H44" s="6" t="s">
        <v>83</v>
      </c>
      <c r="I44" s="4">
        <v>5</v>
      </c>
      <c r="J44" s="4"/>
      <c r="K44" s="4">
        <v>5</v>
      </c>
      <c r="L44" s="4"/>
      <c r="M44" s="4"/>
      <c r="N44" s="4"/>
    </row>
    <row r="45" ht="70" customHeight="1" spans="1:14">
      <c r="A45" s="10"/>
      <c r="B45" s="4"/>
      <c r="C45" s="10"/>
      <c r="D45" s="5" t="s">
        <v>84</v>
      </c>
      <c r="E45" s="5"/>
      <c r="F45" s="5"/>
      <c r="G45" s="6" t="s">
        <v>85</v>
      </c>
      <c r="H45" s="6" t="s">
        <v>85</v>
      </c>
      <c r="I45" s="4">
        <v>5</v>
      </c>
      <c r="J45" s="4"/>
      <c r="K45" s="4">
        <v>5</v>
      </c>
      <c r="L45" s="4"/>
      <c r="M45" s="4"/>
      <c r="N45" s="4"/>
    </row>
    <row r="46" ht="49" customHeight="1" spans="1:14">
      <c r="A46" s="10"/>
      <c r="B46" s="4"/>
      <c r="C46" s="18"/>
      <c r="D46" s="5" t="s">
        <v>63</v>
      </c>
      <c r="E46" s="5"/>
      <c r="F46" s="5"/>
      <c r="G46" s="4"/>
      <c r="H46" s="4"/>
      <c r="I46" s="4"/>
      <c r="J46" s="4"/>
      <c r="K46" s="4"/>
      <c r="L46" s="4"/>
      <c r="M46" s="4"/>
      <c r="N46" s="4"/>
    </row>
    <row r="47" ht="36" spans="1:14">
      <c r="A47" s="10"/>
      <c r="B47" s="4"/>
      <c r="C47" s="9" t="s">
        <v>86</v>
      </c>
      <c r="D47" s="5" t="s">
        <v>87</v>
      </c>
      <c r="E47" s="5"/>
      <c r="F47" s="5"/>
      <c r="G47" s="6" t="s">
        <v>88</v>
      </c>
      <c r="H47" s="6" t="s">
        <v>88</v>
      </c>
      <c r="I47" s="4">
        <v>5</v>
      </c>
      <c r="J47" s="4"/>
      <c r="K47" s="4">
        <v>5</v>
      </c>
      <c r="L47" s="4"/>
      <c r="M47" s="4"/>
      <c r="N47" s="4"/>
    </row>
    <row r="48" ht="49" customHeight="1" spans="1:14">
      <c r="A48" s="10"/>
      <c r="B48" s="4"/>
      <c r="C48" s="18"/>
      <c r="D48" s="5" t="s">
        <v>63</v>
      </c>
      <c r="E48" s="5"/>
      <c r="F48" s="5"/>
      <c r="G48" s="4"/>
      <c r="H48" s="4"/>
      <c r="I48" s="4"/>
      <c r="J48" s="4"/>
      <c r="K48" s="4"/>
      <c r="L48" s="4"/>
      <c r="M48" s="4"/>
      <c r="N48" s="4"/>
    </row>
    <row r="49" ht="49" customHeight="1" spans="1:14">
      <c r="A49" s="10"/>
      <c r="B49" s="4"/>
      <c r="C49" s="4" t="s">
        <v>89</v>
      </c>
      <c r="D49" s="5" t="s">
        <v>90</v>
      </c>
      <c r="E49" s="5"/>
      <c r="F49" s="5"/>
      <c r="G49" s="19" t="s">
        <v>91</v>
      </c>
      <c r="H49" s="19" t="s">
        <v>92</v>
      </c>
      <c r="I49" s="4">
        <v>5</v>
      </c>
      <c r="J49" s="4"/>
      <c r="K49" s="4">
        <v>5</v>
      </c>
      <c r="L49" s="4"/>
      <c r="M49" s="4"/>
      <c r="N49" s="4"/>
    </row>
    <row r="50" ht="49" customHeight="1" spans="1:14">
      <c r="A50" s="10"/>
      <c r="B50" s="4"/>
      <c r="C50" s="4"/>
      <c r="D50" s="5" t="s">
        <v>93</v>
      </c>
      <c r="E50" s="5"/>
      <c r="F50" s="5"/>
      <c r="G50" s="19" t="s">
        <v>94</v>
      </c>
      <c r="H50" s="19" t="s">
        <v>94</v>
      </c>
      <c r="I50" s="4">
        <v>3</v>
      </c>
      <c r="J50" s="4"/>
      <c r="K50" s="4">
        <v>3</v>
      </c>
      <c r="L50" s="4"/>
      <c r="M50" s="4"/>
      <c r="N50" s="4"/>
    </row>
    <row r="51" ht="49" customHeight="1" spans="1:14">
      <c r="A51" s="10"/>
      <c r="B51" s="4"/>
      <c r="C51" s="4"/>
      <c r="D51" s="20" t="s">
        <v>95</v>
      </c>
      <c r="E51" s="21"/>
      <c r="F51" s="22"/>
      <c r="G51" s="19" t="s">
        <v>96</v>
      </c>
      <c r="H51" s="19" t="s">
        <v>96</v>
      </c>
      <c r="I51" s="4">
        <v>2</v>
      </c>
      <c r="J51" s="4"/>
      <c r="K51" s="4">
        <v>2</v>
      </c>
      <c r="L51" s="4"/>
      <c r="M51" s="4"/>
      <c r="N51" s="4"/>
    </row>
    <row r="52" ht="49" customHeight="1" spans="1:14">
      <c r="A52" s="10"/>
      <c r="B52" s="4"/>
      <c r="C52" s="4"/>
      <c r="D52" s="5" t="s">
        <v>63</v>
      </c>
      <c r="E52" s="5"/>
      <c r="F52" s="5"/>
      <c r="G52" s="4"/>
      <c r="H52" s="4"/>
      <c r="I52" s="4"/>
      <c r="J52" s="4"/>
      <c r="K52" s="4"/>
      <c r="L52" s="4"/>
      <c r="M52" s="4"/>
      <c r="N52" s="4"/>
    </row>
    <row r="53" ht="49" customHeight="1" spans="1:14">
      <c r="A53" s="10"/>
      <c r="B53" s="9" t="s">
        <v>97</v>
      </c>
      <c r="C53" s="4" t="s">
        <v>98</v>
      </c>
      <c r="D53" s="23" t="s">
        <v>99</v>
      </c>
      <c r="E53" s="24"/>
      <c r="F53" s="25"/>
      <c r="G53" s="4" t="s">
        <v>100</v>
      </c>
      <c r="H53" s="4" t="s">
        <v>101</v>
      </c>
      <c r="I53" s="4">
        <v>10</v>
      </c>
      <c r="J53" s="4"/>
      <c r="K53" s="4">
        <v>10</v>
      </c>
      <c r="L53" s="4"/>
      <c r="M53" s="4"/>
      <c r="N53" s="4"/>
    </row>
    <row r="54" ht="49" customHeight="1" spans="1:14">
      <c r="A54" s="18"/>
      <c r="B54" s="18"/>
      <c r="C54" s="4"/>
      <c r="D54" s="5" t="s">
        <v>63</v>
      </c>
      <c r="E54" s="5"/>
      <c r="F54" s="5"/>
      <c r="G54" s="4"/>
      <c r="H54" s="4"/>
      <c r="I54" s="4"/>
      <c r="J54" s="4"/>
      <c r="K54" s="4"/>
      <c r="L54" s="4"/>
      <c r="M54" s="4"/>
      <c r="N54" s="4"/>
    </row>
    <row r="55" ht="49" customHeight="1" spans="1:14">
      <c r="A55" s="18"/>
      <c r="B55" s="18" t="s">
        <v>102</v>
      </c>
      <c r="C55" s="4" t="s">
        <v>103</v>
      </c>
      <c r="D55" s="20" t="s">
        <v>104</v>
      </c>
      <c r="E55" s="21"/>
      <c r="F55" s="22"/>
      <c r="G55" s="4" t="s">
        <v>105</v>
      </c>
      <c r="H55" s="4" t="s">
        <v>106</v>
      </c>
      <c r="I55" s="20">
        <v>10</v>
      </c>
      <c r="J55" s="22"/>
      <c r="K55" s="20">
        <v>9.4</v>
      </c>
      <c r="L55" s="22"/>
      <c r="M55" s="20"/>
      <c r="N55" s="22"/>
    </row>
    <row r="56" ht="66" customHeight="1" spans="1:14">
      <c r="A56" s="4" t="s">
        <v>107</v>
      </c>
      <c r="B56" s="4"/>
      <c r="C56" s="4"/>
      <c r="D56" s="4"/>
      <c r="E56" s="4"/>
      <c r="F56" s="4"/>
      <c r="G56" s="4"/>
      <c r="H56" s="4"/>
      <c r="I56" s="4">
        <f>SUM(I16:J55)</f>
        <v>100</v>
      </c>
      <c r="J56" s="4"/>
      <c r="K56" s="4">
        <f>SUM(K16:L55)</f>
        <v>99.4</v>
      </c>
      <c r="L56" s="4"/>
      <c r="M56" s="17"/>
      <c r="N56" s="17"/>
    </row>
  </sheetData>
  <mergeCells count="192">
    <mergeCell ref="A1:N1"/>
    <mergeCell ref="A2:N2"/>
    <mergeCell ref="A3:N3"/>
    <mergeCell ref="A4:B4"/>
    <mergeCell ref="C4:N4"/>
    <mergeCell ref="A5:B5"/>
    <mergeCell ref="C5:G5"/>
    <mergeCell ref="H5:I5"/>
    <mergeCell ref="J5:N5"/>
    <mergeCell ref="A6:B6"/>
    <mergeCell ref="C6:G6"/>
    <mergeCell ref="H6:I6"/>
    <mergeCell ref="J6:N6"/>
    <mergeCell ref="C7:D7"/>
    <mergeCell ref="F7:G7"/>
    <mergeCell ref="H7:I7"/>
    <mergeCell ref="J7:K7"/>
    <mergeCell ref="L7:M7"/>
    <mergeCell ref="C8:D8"/>
    <mergeCell ref="F8:G8"/>
    <mergeCell ref="H8:I8"/>
    <mergeCell ref="J8:K8"/>
    <mergeCell ref="L8:M8"/>
    <mergeCell ref="C9:D9"/>
    <mergeCell ref="F9:G9"/>
    <mergeCell ref="H9:I9"/>
    <mergeCell ref="J9:K9"/>
    <mergeCell ref="L9:M9"/>
    <mergeCell ref="C10:D10"/>
    <mergeCell ref="F10:G10"/>
    <mergeCell ref="H10:I10"/>
    <mergeCell ref="J10:K10"/>
    <mergeCell ref="L10:M10"/>
    <mergeCell ref="C11:D11"/>
    <mergeCell ref="F11:G11"/>
    <mergeCell ref="H11:I11"/>
    <mergeCell ref="J11:K11"/>
    <mergeCell ref="L11:M11"/>
    <mergeCell ref="B12:G12"/>
    <mergeCell ref="H12:N12"/>
    <mergeCell ref="B13:G13"/>
    <mergeCell ref="H13:N13"/>
    <mergeCell ref="D16:F16"/>
    <mergeCell ref="M16:N16"/>
    <mergeCell ref="D17:F17"/>
    <mergeCell ref="M17:N17"/>
    <mergeCell ref="D18:F18"/>
    <mergeCell ref="M18:N18"/>
    <mergeCell ref="D19:F19"/>
    <mergeCell ref="M19:N19"/>
    <mergeCell ref="D20:F20"/>
    <mergeCell ref="M20:N20"/>
    <mergeCell ref="D21:F21"/>
    <mergeCell ref="M21:N21"/>
    <mergeCell ref="D22:F22"/>
    <mergeCell ref="M22:N22"/>
    <mergeCell ref="D23:F23"/>
    <mergeCell ref="M23:N23"/>
    <mergeCell ref="D24:F24"/>
    <mergeCell ref="M24:N24"/>
    <mergeCell ref="D25:F25"/>
    <mergeCell ref="M25:N25"/>
    <mergeCell ref="D26:F26"/>
    <mergeCell ref="M26:N26"/>
    <mergeCell ref="D27:F27"/>
    <mergeCell ref="M27:N27"/>
    <mergeCell ref="D28:F28"/>
    <mergeCell ref="M28:N28"/>
    <mergeCell ref="D29:F29"/>
    <mergeCell ref="M29:N29"/>
    <mergeCell ref="D30:F30"/>
    <mergeCell ref="M30:N30"/>
    <mergeCell ref="D31:F31"/>
    <mergeCell ref="M31:N31"/>
    <mergeCell ref="D32:F32"/>
    <mergeCell ref="M32:N32"/>
    <mergeCell ref="D33:F33"/>
    <mergeCell ref="M33:N33"/>
    <mergeCell ref="D34:F34"/>
    <mergeCell ref="I34:J34"/>
    <mergeCell ref="K34:L34"/>
    <mergeCell ref="M34:N34"/>
    <mergeCell ref="D35:E35"/>
    <mergeCell ref="I35:J35"/>
    <mergeCell ref="K35:L35"/>
    <mergeCell ref="M35:N35"/>
    <mergeCell ref="D36:E36"/>
    <mergeCell ref="I36:J36"/>
    <mergeCell ref="K36:L36"/>
    <mergeCell ref="M36:N36"/>
    <mergeCell ref="D37:F37"/>
    <mergeCell ref="I37:J37"/>
    <mergeCell ref="K37:L37"/>
    <mergeCell ref="M37:N37"/>
    <mergeCell ref="D38:F38"/>
    <mergeCell ref="I38:J38"/>
    <mergeCell ref="K38:L38"/>
    <mergeCell ref="M38:N38"/>
    <mergeCell ref="D39:F39"/>
    <mergeCell ref="I39:J39"/>
    <mergeCell ref="K39:L39"/>
    <mergeCell ref="M39:N39"/>
    <mergeCell ref="D40:F40"/>
    <mergeCell ref="I40:J40"/>
    <mergeCell ref="K40:L40"/>
    <mergeCell ref="M40:N40"/>
    <mergeCell ref="D41:F41"/>
    <mergeCell ref="I41:J41"/>
    <mergeCell ref="K41:L41"/>
    <mergeCell ref="M41:N41"/>
    <mergeCell ref="D42:F42"/>
    <mergeCell ref="I42:J42"/>
    <mergeCell ref="K42:L42"/>
    <mergeCell ref="M42:N42"/>
    <mergeCell ref="D43:F43"/>
    <mergeCell ref="I43:J43"/>
    <mergeCell ref="K43:L43"/>
    <mergeCell ref="M43:N43"/>
    <mergeCell ref="D44:F44"/>
    <mergeCell ref="I44:J44"/>
    <mergeCell ref="K44:L44"/>
    <mergeCell ref="M44:N44"/>
    <mergeCell ref="D45:F45"/>
    <mergeCell ref="I45:J45"/>
    <mergeCell ref="K45:L45"/>
    <mergeCell ref="M45:N45"/>
    <mergeCell ref="D46:F46"/>
    <mergeCell ref="I46:J46"/>
    <mergeCell ref="K46:L46"/>
    <mergeCell ref="M46:N46"/>
    <mergeCell ref="D47:F47"/>
    <mergeCell ref="I47:J47"/>
    <mergeCell ref="K47:L47"/>
    <mergeCell ref="M47:N47"/>
    <mergeCell ref="D48:F48"/>
    <mergeCell ref="I48:J48"/>
    <mergeCell ref="K48:L48"/>
    <mergeCell ref="M48:N48"/>
    <mergeCell ref="D49:F49"/>
    <mergeCell ref="I49:J49"/>
    <mergeCell ref="K49:L49"/>
    <mergeCell ref="M49:N49"/>
    <mergeCell ref="D50:F50"/>
    <mergeCell ref="I50:J50"/>
    <mergeCell ref="K50:L50"/>
    <mergeCell ref="M50:N50"/>
    <mergeCell ref="D51:F51"/>
    <mergeCell ref="I51:J51"/>
    <mergeCell ref="K51:L51"/>
    <mergeCell ref="M51:N51"/>
    <mergeCell ref="D52:F52"/>
    <mergeCell ref="I52:J52"/>
    <mergeCell ref="K52:L52"/>
    <mergeCell ref="M52:N52"/>
    <mergeCell ref="D53:F53"/>
    <mergeCell ref="I53:J53"/>
    <mergeCell ref="K53:L53"/>
    <mergeCell ref="M53:N53"/>
    <mergeCell ref="D54:F54"/>
    <mergeCell ref="I54:J54"/>
    <mergeCell ref="K54:L54"/>
    <mergeCell ref="M54:N54"/>
    <mergeCell ref="D55:F55"/>
    <mergeCell ref="I55:J55"/>
    <mergeCell ref="K55:L55"/>
    <mergeCell ref="M55:N55"/>
    <mergeCell ref="A56:H56"/>
    <mergeCell ref="I56:J56"/>
    <mergeCell ref="K56:L56"/>
    <mergeCell ref="M56:N56"/>
    <mergeCell ref="A12:A13"/>
    <mergeCell ref="A14:A54"/>
    <mergeCell ref="B14:B15"/>
    <mergeCell ref="B16:B41"/>
    <mergeCell ref="B42:B52"/>
    <mergeCell ref="B53:B54"/>
    <mergeCell ref="C14:C15"/>
    <mergeCell ref="C16:C34"/>
    <mergeCell ref="C35:C37"/>
    <mergeCell ref="C38:C39"/>
    <mergeCell ref="C40:C41"/>
    <mergeCell ref="C44:C46"/>
    <mergeCell ref="C47:C48"/>
    <mergeCell ref="C49:C52"/>
    <mergeCell ref="C53:C54"/>
    <mergeCell ref="A7:B11"/>
    <mergeCell ref="D14:F15"/>
    <mergeCell ref="I14:J15"/>
    <mergeCell ref="K14:L15"/>
    <mergeCell ref="M14:N15"/>
    <mergeCell ref="I16:J33"/>
    <mergeCell ref="K16:L3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&lt;CFEEC4BFD6A7B3F6BCA8D0A7C4BFB1EAC9EAB1A8B1ED&gt;</dc:title>
  <dc:creator>Administrator</dc:creator>
  <cp:lastModifiedBy>红宝</cp:lastModifiedBy>
  <dcterms:created xsi:type="dcterms:W3CDTF">2022-05-24T02:49:00Z</dcterms:created>
  <dcterms:modified xsi:type="dcterms:W3CDTF">2023-09-13T06:26:07Z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 linkTarget="0">
    <vt:lpwstr>20</vt:lpwstr>
  </property>
  <property fmtid="{D5CDD505-2E9C-101B-9397-08002B2CF9AE}" pid="3" name="KSOProductBuildVer">
    <vt:lpwstr>2052-12.1.0.15374</vt:lpwstr>
  </property>
  <property fmtid="{D5CDD505-2E9C-101B-9397-08002B2CF9AE}" pid="4" name="ICV">
    <vt:lpwstr>9CC82FA4EB2346A5BAC68888063D2677_13</vt:lpwstr>
  </property>
</Properties>
</file>