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<sst xmlns="http://schemas.openxmlformats.org/spreadsheetml/2006/main" count="93" uniqueCount="55">
  <si>
    <t xml:space="preserve">
</t>
  </si>
  <si>
    <t>预算07表 一般公共预算财政拨款支出表</t>
  </si>
  <si>
    <t>金额单位：万元</t>
  </si>
  <si>
    <t>单位名称</t>
  </si>
  <si>
    <t>功能分类科目</t>
  </si>
  <si>
    <t>本年预算数</t>
  </si>
  <si>
    <t>科目编码</t>
  </si>
  <si>
    <t>科目名称</t>
  </si>
  <si>
    <t>合计</t>
  </si>
  <si>
    <t>基本支出</t>
  </si>
  <si>
    <t>项目支出</t>
  </si>
  <si>
    <t>小计</t>
  </si>
  <si>
    <t>人员经费</t>
  </si>
  <si>
    <t>公用经费</t>
  </si>
  <si>
    <t>项目支出总数</t>
  </si>
  <si>
    <t>扣除基建项目后预算数</t>
  </si>
  <si>
    <t>北京市通州区张家湾镇人民政府</t>
  </si>
  <si>
    <t>事业运行</t>
  </si>
  <si>
    <t>行政运行</t>
  </si>
  <si>
    <t>行政单位医疗</t>
  </si>
  <si>
    <t>行政单位离退休</t>
  </si>
  <si>
    <t>机关事业单位基本养老保险缴费支出</t>
  </si>
  <si>
    <t>机关事业单位职业年金缴费支出</t>
  </si>
  <si>
    <t>事业单位医疗</t>
  </si>
  <si>
    <t>住房公积金</t>
  </si>
  <si>
    <t>一般行政管理事务</t>
  </si>
  <si>
    <t>工会事务</t>
  </si>
  <si>
    <t>宗教事务</t>
  </si>
  <si>
    <t>人大会议</t>
  </si>
  <si>
    <t>统计管理</t>
  </si>
  <si>
    <t>其他公安支出</t>
  </si>
  <si>
    <t>小学教育</t>
  </si>
  <si>
    <t>初中教育</t>
  </si>
  <si>
    <t>群众文化</t>
  </si>
  <si>
    <t>死亡抚恤</t>
  </si>
  <si>
    <t>义务兵优待</t>
  </si>
  <si>
    <t>退役士兵安置</t>
  </si>
  <si>
    <t>残疾人康复</t>
  </si>
  <si>
    <t>农村最低生活保障金支出</t>
  </si>
  <si>
    <t>其他农村生活救助</t>
  </si>
  <si>
    <t>其他社会保障和就业支出</t>
  </si>
  <si>
    <t>其他计划生育事务支出</t>
  </si>
  <si>
    <t>农村环境保护</t>
  </si>
  <si>
    <t>大气</t>
  </si>
  <si>
    <t>城乡社区规划与管理</t>
  </si>
  <si>
    <t>其他城乡社区管理事务支出</t>
  </si>
  <si>
    <t>其他城乡社区公共设施支出</t>
  </si>
  <si>
    <t>城乡社区环境卫生</t>
  </si>
  <si>
    <t>城管执法</t>
  </si>
  <si>
    <t>农村道路建设</t>
  </si>
  <si>
    <t>防汛</t>
  </si>
  <si>
    <t>对村民委员会和村党支部的补助</t>
  </si>
  <si>
    <t>其他支持中小企业发展和管理支出</t>
  </si>
  <si>
    <t>安全监管</t>
  </si>
  <si>
    <t>预备费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</si>
</sst>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SimSun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SimSun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宋体"/>
      <family val="0"/>
    </font>
    <font>
      <sz val="11"/>
      <color rgb="FF000000"/>
      <name val="宋体"/>
      <family val="0"/>
    </font>
    <font>
      <sz val="9"/>
      <color rgb="FF000000"/>
      <name val="SimSun"/>
      <family val="0"/>
    </font>
    <font>
      <b/>
      <sz val="12"/>
      <color rgb="FF000000"/>
      <name val="宋体"/>
      <family val="0"/>
    </font>
    <font>
      <sz val="10"/>
      <color rgb="FF000000"/>
      <name val="宋体"/>
      <family val="0"/>
    </font>
    <font>
      <b/>
      <sz val="10"/>
      <color rgb="FF000000"/>
      <name val="宋体"/>
      <family val="0"/>
    </font>
    <font>
      <b/>
      <sz val="9"/>
      <color rgb="FF000000"/>
      <name val="宋体"/>
      <family val="0"/>
    </font>
    <font>
      <sz val="10"/>
      <color rgb="FF000000"/>
      <name val="SimSun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FF2F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rgb="FFFFFFFF"/>
      </bottom>
    </border>
    <border>
      <left style="thin">
        <color rgb="FFFFFFFF"/>
      </left>
      <right style="thin">
        <color rgb="FFFFFFFF"/>
      </right>
      <top/>
      <bottom style="thin">
        <color rgb="FFFFFFFF"/>
      </bottom>
    </border>
    <border>
      <left/>
      <right/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</border>
    <border>
      <left style="thin">
        <color rgb="FFC2C3C4"/>
      </left>
      <right style="thin">
        <color rgb="FFC2C3C4"/>
      </right>
      <top style="thin">
        <color rgb="FFC2C3C4"/>
      </top>
      <bottom/>
    </border>
    <border>
      <left style="thin"/>
      <right style="thin"/>
      <top style="thin"/>
      <bottom style="thin"/>
    </border>
    <border>
      <left/>
      <right/>
      <top style="thin">
        <color rgb="FFFFFFFF"/>
      </top>
      <bottom/>
    </border>
    <border>
      <left style="thin">
        <color rgb="FFFFFFFF"/>
      </left>
      <right/>
      <top/>
      <bottom style="thin">
        <color rgb="FFFFFFFF"/>
      </bottom>
    </border>
    <border>
      <left style="thin">
        <color rgb="FFFFFFFF"/>
      </left>
      <right/>
      <top style="thin">
        <color rgb="FFFFFFFF"/>
      </top>
      <bottom style="thin">
        <color rgb="FFFFFFFF"/>
      </bottom>
    </border>
    <border>
      <left style="thin">
        <color rgb="FFFFFFFF"/>
      </left>
      <right/>
      <top style="thin">
        <color rgb="FFFFFFFF"/>
      </top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34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left" vertical="center"/>
    </xf>
    <xf numFmtId="0" fontId="48" fillId="0" borderId="9" xfId="0" applyFont="1" applyFill="1" applyBorder="1" applyAlignment="1">
      <alignment vertical="center"/>
    </xf>
    <xf numFmtId="0" fontId="49" fillId="0" borderId="10" xfId="0" applyFont="1" applyFill="1" applyBorder="1" applyAlignment="1">
      <alignment vertical="center"/>
    </xf>
    <xf numFmtId="0" fontId="50" fillId="0" borderId="10" xfId="0" applyFont="1" applyFill="1" applyBorder="1" applyAlignment="1">
      <alignment vertical="center"/>
    </xf>
    <xf numFmtId="0" fontId="48" fillId="0" borderId="10" xfId="0" applyFont="1" applyFill="1" applyBorder="1" applyAlignment="1">
      <alignment vertical="center"/>
    </xf>
    <xf numFmtId="0" fontId="48" fillId="0" borderId="10" xfId="0" applyFont="1" applyFill="1" applyBorder="1" applyAlignment="1">
      <alignment horizontal="left" vertical="center"/>
    </xf>
    <xf numFmtId="0" fontId="48" fillId="0" borderId="11" xfId="0" applyFont="1" applyFill="1" applyBorder="1" applyAlignment="1">
      <alignment vertical="center"/>
    </xf>
    <xf numFmtId="0" fontId="51" fillId="0" borderId="12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left" vertical="center"/>
    </xf>
    <xf numFmtId="0" fontId="48" fillId="0" borderId="13" xfId="0" applyFont="1" applyFill="1" applyBorder="1" applyAlignment="1">
      <alignment vertical="center"/>
    </xf>
    <xf numFmtId="0" fontId="48" fillId="0" borderId="13" xfId="0" applyFont="1" applyFill="1" applyBorder="1" applyAlignment="1">
      <alignment horizontal="left" vertical="center"/>
    </xf>
    <xf numFmtId="0" fontId="52" fillId="0" borderId="11" xfId="0" applyFont="1" applyFill="1" applyBorder="1" applyAlignment="1">
      <alignment vertical="center"/>
    </xf>
    <xf numFmtId="0" fontId="53" fillId="33" borderId="14" xfId="0" applyFont="1" applyFill="1" applyBorder="1" applyAlignment="1">
      <alignment horizontal="center" vertical="center"/>
    </xf>
    <xf numFmtId="0" fontId="53" fillId="33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/>
    </xf>
    <xf numFmtId="0" fontId="48" fillId="0" borderId="16" xfId="0" applyFont="1" applyFill="1" applyBorder="1" applyAlignment="1">
      <alignment horizontal="left" vertical="center"/>
    </xf>
    <xf numFmtId="0" fontId="49" fillId="0" borderId="16" xfId="0" applyFont="1" applyFill="1" applyBorder="1" applyAlignment="1">
      <alignment horizontal="left" vertical="center" wrapText="1"/>
    </xf>
    <xf numFmtId="0" fontId="49" fillId="0" borderId="16" xfId="0" applyFont="1" applyFill="1" applyBorder="1" applyAlignment="1">
      <alignment horizontal="left" vertical="center"/>
    </xf>
    <xf numFmtId="0" fontId="34" fillId="0" borderId="16" xfId="0" applyFont="1" applyFill="1" applyBorder="1" applyAlignment="1">
      <alignment horizontal="left" vertical="center"/>
    </xf>
    <xf numFmtId="0" fontId="34" fillId="0" borderId="16" xfId="0" applyFont="1" applyFill="1" applyBorder="1" applyAlignment="1">
      <alignment vertical="center"/>
    </xf>
    <xf numFmtId="0" fontId="54" fillId="0" borderId="11" xfId="0" applyFont="1" applyFill="1" applyBorder="1" applyAlignment="1">
      <alignment vertical="center"/>
    </xf>
    <xf numFmtId="0" fontId="54" fillId="0" borderId="16" xfId="0" applyFont="1" applyFill="1" applyBorder="1" applyAlignment="1">
      <alignment horizontal="left" vertical="center"/>
    </xf>
    <xf numFmtId="0" fontId="48" fillId="0" borderId="17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left" vertical="center" wrapText="1"/>
    </xf>
    <xf numFmtId="0" fontId="34" fillId="0" borderId="16" xfId="0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vertical="center"/>
    </xf>
    <xf numFmtId="0" fontId="50" fillId="0" borderId="12" xfId="0" applyFont="1" applyFill="1" applyBorder="1" applyAlignment="1">
      <alignment vertical="center"/>
    </xf>
    <xf numFmtId="0" fontId="48" fillId="0" borderId="19" xfId="0" applyFont="1" applyFill="1" applyBorder="1" applyAlignment="1">
      <alignment vertical="center"/>
    </xf>
    <xf numFmtId="0" fontId="48" fillId="0" borderId="13" xfId="0" applyFont="1" applyFill="1" applyBorder="1" applyAlignment="1">
      <alignment horizontal="right" vertical="center"/>
    </xf>
    <xf numFmtId="0" fontId="48" fillId="0" borderId="20" xfId="0" applyFont="1" applyFill="1" applyBorder="1" applyAlignment="1">
      <alignment vertical="center"/>
    </xf>
    <xf numFmtId="0" fontId="55" fillId="0" borderId="11" xfId="0" applyFont="1" applyFill="1" applyBorder="1" applyAlignment="1">
      <alignment vertical="center"/>
    </xf>
    <xf numFmtId="0" fontId="53" fillId="33" borderId="15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right" vertical="center"/>
    </xf>
    <xf numFmtId="0" fontId="54" fillId="0" borderId="16" xfId="0" applyFont="1" applyFill="1" applyBorder="1" applyAlignment="1">
      <alignment horizontal="right" vertical="center"/>
    </xf>
    <xf numFmtId="0" fontId="50" fillId="0" borderId="16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SheetLayoutView="100" workbookViewId="0" topLeftCell="A1">
      <selection activeCell="D8" sqref="D8"/>
    </sheetView>
  </sheetViews>
  <sheetFormatPr defaultColWidth="9.00390625" defaultRowHeight="14.25"/>
  <cols>
    <col min="1" max="1" width="1.37890625" style="1" customWidth="1"/>
    <col min="2" max="2" width="30.00390625" style="1" customWidth="1"/>
    <col min="3" max="3" width="10.625" style="1" customWidth="1"/>
    <col min="4" max="4" width="27.75390625" style="1" customWidth="1"/>
    <col min="5" max="5" width="14.75390625" style="2" customWidth="1"/>
    <col min="6" max="6" width="10.75390625" style="2" customWidth="1"/>
    <col min="7" max="7" width="9.625" style="2" customWidth="1"/>
    <col min="8" max="8" width="10.00390625" style="2" customWidth="1"/>
    <col min="9" max="9" width="9.125" style="2" customWidth="1"/>
    <col min="10" max="10" width="14.75390625" style="1" customWidth="1"/>
    <col min="11" max="11" width="1.37890625" style="1" customWidth="1"/>
    <col min="12" max="13" width="8.75390625" style="1" customWidth="1"/>
    <col min="14" max="16384" width="9.00390625" style="1" customWidth="1"/>
  </cols>
  <sheetData>
    <row r="1" spans="1:11" s="1" customFormat="1" ht="15.75" customHeight="1">
      <c r="A1" s="3"/>
      <c r="B1" s="4"/>
      <c r="C1" s="5"/>
      <c r="D1" s="6"/>
      <c r="E1" s="7"/>
      <c r="F1" s="7"/>
      <c r="G1" s="7"/>
      <c r="H1" s="7" t="s">
        <v>0</v>
      </c>
      <c r="I1" s="7"/>
      <c r="J1" s="5"/>
      <c r="K1" s="27"/>
    </row>
    <row r="2" spans="1:11" s="1" customFormat="1" ht="22.5" customHeight="1">
      <c r="A2" s="8"/>
      <c r="B2" s="9" t="s">
        <v>1</v>
      </c>
      <c r="C2" s="9"/>
      <c r="D2" s="9"/>
      <c r="E2" s="10"/>
      <c r="F2" s="10"/>
      <c r="G2" s="10"/>
      <c r="H2" s="10"/>
      <c r="I2" s="10"/>
      <c r="J2" s="28"/>
      <c r="K2" s="29"/>
    </row>
    <row r="3" spans="1:11" s="1" customFormat="1" ht="19.5" customHeight="1">
      <c r="A3" s="8"/>
      <c r="B3" s="11"/>
      <c r="C3" s="11"/>
      <c r="D3" s="11"/>
      <c r="E3" s="12"/>
      <c r="F3" s="12"/>
      <c r="G3" s="12"/>
      <c r="H3" s="12"/>
      <c r="I3" s="12"/>
      <c r="J3" s="30" t="s">
        <v>2</v>
      </c>
      <c r="K3" s="31"/>
    </row>
    <row r="4" spans="1:11" s="1" customFormat="1" ht="22.5" customHeight="1">
      <c r="A4" s="13"/>
      <c r="B4" s="14" t="s">
        <v>3</v>
      </c>
      <c r="C4" s="14" t="s">
        <v>4</v>
      </c>
      <c r="D4" s="14"/>
      <c r="E4" s="14" t="s">
        <v>5</v>
      </c>
      <c r="F4" s="14"/>
      <c r="G4" s="14"/>
      <c r="H4" s="14"/>
      <c r="I4" s="14"/>
      <c r="J4" s="14"/>
      <c r="K4" s="13"/>
    </row>
    <row r="5" spans="1:11" s="1" customFormat="1" ht="22.5" customHeight="1">
      <c r="A5" s="13"/>
      <c r="B5" s="14"/>
      <c r="C5" s="14" t="s">
        <v>6</v>
      </c>
      <c r="D5" s="14" t="s">
        <v>7</v>
      </c>
      <c r="E5" s="14" t="s">
        <v>8</v>
      </c>
      <c r="F5" s="14" t="s">
        <v>9</v>
      </c>
      <c r="G5" s="14"/>
      <c r="H5" s="14"/>
      <c r="I5" s="14" t="s">
        <v>10</v>
      </c>
      <c r="J5" s="14"/>
      <c r="K5" s="32"/>
    </row>
    <row r="6" spans="1:11" s="1" customFormat="1" ht="34.5" customHeight="1">
      <c r="A6" s="13"/>
      <c r="B6" s="15"/>
      <c r="C6" s="15"/>
      <c r="D6" s="15"/>
      <c r="E6" s="15"/>
      <c r="F6" s="15" t="s">
        <v>11</v>
      </c>
      <c r="G6" s="15" t="s">
        <v>12</v>
      </c>
      <c r="H6" s="15" t="s">
        <v>13</v>
      </c>
      <c r="I6" s="15" t="s">
        <v>14</v>
      </c>
      <c r="J6" s="33" t="s">
        <v>15</v>
      </c>
      <c r="K6" s="13"/>
    </row>
    <row r="7" spans="1:11" s="1" customFormat="1" ht="24.75" customHeight="1">
      <c r="A7" s="8"/>
      <c r="B7" s="16" t="s">
        <v>16</v>
      </c>
      <c r="C7" s="16">
        <v>2010350</v>
      </c>
      <c r="D7" s="16" t="s">
        <v>17</v>
      </c>
      <c r="E7" s="16">
        <v>1934.46</v>
      </c>
      <c r="F7" s="16">
        <f aca="true" t="shared" si="0" ref="F7:F13">G7+H7</f>
        <v>1934.46</v>
      </c>
      <c r="G7" s="16">
        <v>1768.89</v>
      </c>
      <c r="H7" s="16">
        <v>165.57</v>
      </c>
      <c r="I7" s="16"/>
      <c r="J7" s="34"/>
      <c r="K7" s="8"/>
    </row>
    <row r="8" spans="1:11" s="1" customFormat="1" ht="24.75" customHeight="1">
      <c r="A8" s="8"/>
      <c r="B8" s="16" t="s">
        <v>16</v>
      </c>
      <c r="C8" s="16">
        <v>2010301</v>
      </c>
      <c r="D8" s="16" t="s">
        <v>18</v>
      </c>
      <c r="E8" s="16">
        <v>3035.9</v>
      </c>
      <c r="F8" s="16">
        <f t="shared" si="0"/>
        <v>3035.8999999999996</v>
      </c>
      <c r="G8" s="16">
        <v>2391.95</v>
      </c>
      <c r="H8" s="16">
        <v>643.95</v>
      </c>
      <c r="I8" s="16"/>
      <c r="J8" s="34"/>
      <c r="K8" s="8"/>
    </row>
    <row r="9" spans="1:11" s="1" customFormat="1" ht="24.75" customHeight="1">
      <c r="A9" s="8"/>
      <c r="B9" s="16" t="s">
        <v>16</v>
      </c>
      <c r="C9" s="16">
        <v>2101101</v>
      </c>
      <c r="D9" s="16" t="s">
        <v>19</v>
      </c>
      <c r="E9" s="16">
        <v>321.2</v>
      </c>
      <c r="F9" s="16">
        <f t="shared" si="0"/>
        <v>321.2</v>
      </c>
      <c r="G9" s="16">
        <v>321.2</v>
      </c>
      <c r="H9" s="16"/>
      <c r="I9" s="16"/>
      <c r="J9" s="34"/>
      <c r="K9" s="8"/>
    </row>
    <row r="10" spans="1:11" s="1" customFormat="1" ht="24.75" customHeight="1">
      <c r="A10" s="8"/>
      <c r="B10" s="16" t="s">
        <v>16</v>
      </c>
      <c r="C10" s="16">
        <v>2080501</v>
      </c>
      <c r="D10" s="16" t="s">
        <v>20</v>
      </c>
      <c r="E10" s="16">
        <v>39.41</v>
      </c>
      <c r="F10" s="16">
        <f t="shared" si="0"/>
        <v>39.41</v>
      </c>
      <c r="G10" s="16">
        <v>39.41</v>
      </c>
      <c r="H10" s="16"/>
      <c r="I10" s="16"/>
      <c r="J10" s="34"/>
      <c r="K10" s="8"/>
    </row>
    <row r="11" spans="1:11" s="1" customFormat="1" ht="24.75" customHeight="1">
      <c r="A11" s="8"/>
      <c r="B11" s="16" t="s">
        <v>16</v>
      </c>
      <c r="C11" s="16">
        <v>2080505</v>
      </c>
      <c r="D11" s="16" t="s">
        <v>21</v>
      </c>
      <c r="E11" s="16">
        <v>430.02</v>
      </c>
      <c r="F11" s="16">
        <f t="shared" si="0"/>
        <v>430.02</v>
      </c>
      <c r="G11" s="16">
        <v>430.02</v>
      </c>
      <c r="H11" s="16"/>
      <c r="I11" s="16"/>
      <c r="J11" s="34"/>
      <c r="K11" s="8"/>
    </row>
    <row r="12" spans="1:11" s="1" customFormat="1" ht="24.75" customHeight="1">
      <c r="A12" s="8"/>
      <c r="B12" s="16" t="s">
        <v>16</v>
      </c>
      <c r="C12" s="16">
        <v>2080506</v>
      </c>
      <c r="D12" s="16" t="s">
        <v>22</v>
      </c>
      <c r="E12" s="16">
        <v>215.01</v>
      </c>
      <c r="F12" s="16">
        <f t="shared" si="0"/>
        <v>215.01</v>
      </c>
      <c r="G12" s="16">
        <v>215.01</v>
      </c>
      <c r="H12" s="16"/>
      <c r="I12" s="16"/>
      <c r="J12" s="34"/>
      <c r="K12" s="8"/>
    </row>
    <row r="13" spans="1:11" s="1" customFormat="1" ht="24.75" customHeight="1">
      <c r="A13" s="8"/>
      <c r="B13" s="16" t="s">
        <v>16</v>
      </c>
      <c r="C13" s="16">
        <v>2101102</v>
      </c>
      <c r="D13" s="16" t="s">
        <v>23</v>
      </c>
      <c r="E13" s="16">
        <v>237</v>
      </c>
      <c r="F13" s="16">
        <f t="shared" si="0"/>
        <v>237</v>
      </c>
      <c r="G13" s="16">
        <v>237</v>
      </c>
      <c r="H13" s="16"/>
      <c r="I13" s="16"/>
      <c r="J13" s="34"/>
      <c r="K13" s="8"/>
    </row>
    <row r="14" spans="1:11" s="1" customFormat="1" ht="24.75" customHeight="1">
      <c r="A14" s="8"/>
      <c r="B14" s="16" t="s">
        <v>16</v>
      </c>
      <c r="C14" s="16">
        <v>2210201</v>
      </c>
      <c r="D14" s="16" t="s">
        <v>24</v>
      </c>
      <c r="E14" s="16">
        <v>511</v>
      </c>
      <c r="F14" s="16">
        <v>511</v>
      </c>
      <c r="G14" s="16">
        <v>511</v>
      </c>
      <c r="H14" s="16"/>
      <c r="I14" s="16"/>
      <c r="J14" s="34"/>
      <c r="K14" s="8"/>
    </row>
    <row r="15" spans="1:11" s="1" customFormat="1" ht="24.75" customHeight="1">
      <c r="A15" s="8"/>
      <c r="B15" s="16" t="s">
        <v>16</v>
      </c>
      <c r="C15" s="16">
        <v>2010302</v>
      </c>
      <c r="D15" s="16" t="s">
        <v>25</v>
      </c>
      <c r="E15" s="16">
        <v>3878</v>
      </c>
      <c r="F15" s="16"/>
      <c r="G15" s="16"/>
      <c r="H15" s="16"/>
      <c r="I15" s="16">
        <v>3878</v>
      </c>
      <c r="J15" s="34"/>
      <c r="K15" s="8"/>
    </row>
    <row r="16" spans="1:11" s="1" customFormat="1" ht="24.75" customHeight="1">
      <c r="A16" s="8"/>
      <c r="B16" s="16" t="s">
        <v>16</v>
      </c>
      <c r="C16" s="16">
        <v>2012906</v>
      </c>
      <c r="D16" s="16" t="s">
        <v>26</v>
      </c>
      <c r="E16" s="16">
        <v>100</v>
      </c>
      <c r="F16" s="17"/>
      <c r="G16" s="17"/>
      <c r="H16" s="17"/>
      <c r="I16" s="16">
        <v>100</v>
      </c>
      <c r="J16" s="34"/>
      <c r="K16" s="8"/>
    </row>
    <row r="17" spans="1:11" s="1" customFormat="1" ht="24.75" customHeight="1">
      <c r="A17" s="8"/>
      <c r="B17" s="16" t="s">
        <v>16</v>
      </c>
      <c r="C17" s="16">
        <v>2013404</v>
      </c>
      <c r="D17" s="16" t="s">
        <v>27</v>
      </c>
      <c r="E17" s="16">
        <v>5</v>
      </c>
      <c r="F17" s="17"/>
      <c r="G17" s="17"/>
      <c r="H17" s="17"/>
      <c r="I17" s="16">
        <v>5</v>
      </c>
      <c r="J17" s="34"/>
      <c r="K17" s="8"/>
    </row>
    <row r="18" spans="1:11" s="1" customFormat="1" ht="24.75" customHeight="1">
      <c r="A18" s="8"/>
      <c r="B18" s="16" t="s">
        <v>16</v>
      </c>
      <c r="C18" s="16">
        <v>2010104</v>
      </c>
      <c r="D18" s="16" t="s">
        <v>28</v>
      </c>
      <c r="E18" s="16">
        <v>67</v>
      </c>
      <c r="F18" s="17"/>
      <c r="G18" s="17"/>
      <c r="H18" s="17"/>
      <c r="I18" s="16">
        <v>67</v>
      </c>
      <c r="J18" s="34"/>
      <c r="K18" s="8"/>
    </row>
    <row r="19" spans="1:11" s="1" customFormat="1" ht="24.75" customHeight="1">
      <c r="A19" s="8"/>
      <c r="B19" s="16" t="s">
        <v>16</v>
      </c>
      <c r="C19" s="16">
        <v>2010506</v>
      </c>
      <c r="D19" s="16" t="s">
        <v>29</v>
      </c>
      <c r="E19" s="16">
        <v>3</v>
      </c>
      <c r="F19" s="17"/>
      <c r="G19" s="17"/>
      <c r="H19" s="17"/>
      <c r="I19" s="16">
        <v>3</v>
      </c>
      <c r="J19" s="34"/>
      <c r="K19" s="8"/>
    </row>
    <row r="20" spans="1:11" s="1" customFormat="1" ht="24.75" customHeight="1">
      <c r="A20" s="8"/>
      <c r="B20" s="16" t="s">
        <v>16</v>
      </c>
      <c r="C20" s="18">
        <v>2040299</v>
      </c>
      <c r="D20" s="18" t="s">
        <v>30</v>
      </c>
      <c r="E20" s="19">
        <v>1835</v>
      </c>
      <c r="F20" s="17"/>
      <c r="G20" s="17"/>
      <c r="H20" s="17"/>
      <c r="I20" s="19">
        <v>1835</v>
      </c>
      <c r="J20" s="34"/>
      <c r="K20" s="8"/>
    </row>
    <row r="21" spans="1:11" s="1" customFormat="1" ht="24.75" customHeight="1">
      <c r="A21" s="8"/>
      <c r="B21" s="16" t="s">
        <v>16</v>
      </c>
      <c r="C21" s="20">
        <v>2050202</v>
      </c>
      <c r="D21" s="21" t="s">
        <v>31</v>
      </c>
      <c r="E21" s="20">
        <v>180</v>
      </c>
      <c r="F21" s="17"/>
      <c r="G21" s="17"/>
      <c r="H21" s="17"/>
      <c r="I21" s="20">
        <v>180</v>
      </c>
      <c r="J21" s="34"/>
      <c r="K21" s="8"/>
    </row>
    <row r="22" spans="1:11" s="1" customFormat="1" ht="24.75" customHeight="1">
      <c r="A22" s="8"/>
      <c r="B22" s="16" t="s">
        <v>16</v>
      </c>
      <c r="C22" s="16">
        <v>2050203</v>
      </c>
      <c r="D22" s="16" t="s">
        <v>32</v>
      </c>
      <c r="E22" s="20">
        <v>20</v>
      </c>
      <c r="F22" s="17"/>
      <c r="G22" s="17"/>
      <c r="H22" s="17"/>
      <c r="I22" s="20">
        <v>20</v>
      </c>
      <c r="J22" s="34"/>
      <c r="K22" s="8"/>
    </row>
    <row r="23" spans="1:11" s="1" customFormat="1" ht="24.75" customHeight="1">
      <c r="A23" s="8"/>
      <c r="B23" s="16" t="s">
        <v>16</v>
      </c>
      <c r="C23" s="16">
        <v>2070109</v>
      </c>
      <c r="D23" s="16" t="s">
        <v>33</v>
      </c>
      <c r="E23" s="16">
        <v>572</v>
      </c>
      <c r="F23" s="17"/>
      <c r="G23" s="17"/>
      <c r="H23" s="17"/>
      <c r="I23" s="16">
        <v>572</v>
      </c>
      <c r="J23" s="34"/>
      <c r="K23" s="8"/>
    </row>
    <row r="24" spans="1:11" s="1" customFormat="1" ht="24.75" customHeight="1">
      <c r="A24" s="8"/>
      <c r="B24" s="16" t="s">
        <v>16</v>
      </c>
      <c r="C24" s="16">
        <v>2080801</v>
      </c>
      <c r="D24" s="16" t="s">
        <v>34</v>
      </c>
      <c r="E24" s="16">
        <v>15</v>
      </c>
      <c r="F24" s="17"/>
      <c r="G24" s="17"/>
      <c r="H24" s="17"/>
      <c r="I24" s="16">
        <v>15</v>
      </c>
      <c r="J24" s="34"/>
      <c r="K24" s="8"/>
    </row>
    <row r="25" spans="1:11" s="1" customFormat="1" ht="24.75" customHeight="1">
      <c r="A25" s="8"/>
      <c r="B25" s="16" t="s">
        <v>16</v>
      </c>
      <c r="C25" s="16">
        <v>2080805</v>
      </c>
      <c r="D25" s="16" t="s">
        <v>35</v>
      </c>
      <c r="E25" s="16">
        <v>36</v>
      </c>
      <c r="F25" s="17"/>
      <c r="G25" s="17"/>
      <c r="H25" s="17"/>
      <c r="I25" s="16">
        <v>36</v>
      </c>
      <c r="J25" s="34"/>
      <c r="K25" s="8"/>
    </row>
    <row r="26" spans="1:11" s="1" customFormat="1" ht="24.75" customHeight="1">
      <c r="A26" s="8"/>
      <c r="B26" s="16" t="s">
        <v>16</v>
      </c>
      <c r="C26" s="16">
        <v>2080901</v>
      </c>
      <c r="D26" s="16" t="s">
        <v>36</v>
      </c>
      <c r="E26" s="16">
        <v>4</v>
      </c>
      <c r="F26" s="17"/>
      <c r="G26" s="17"/>
      <c r="H26" s="17"/>
      <c r="I26" s="16">
        <v>4</v>
      </c>
      <c r="J26" s="34"/>
      <c r="K26" s="8"/>
    </row>
    <row r="27" spans="1:11" s="1" customFormat="1" ht="24.75" customHeight="1">
      <c r="A27" s="8"/>
      <c r="B27" s="16" t="s">
        <v>16</v>
      </c>
      <c r="C27" s="16">
        <v>2081104</v>
      </c>
      <c r="D27" s="16" t="s">
        <v>37</v>
      </c>
      <c r="E27" s="16">
        <v>4</v>
      </c>
      <c r="F27" s="17"/>
      <c r="G27" s="17"/>
      <c r="H27" s="17"/>
      <c r="I27" s="16">
        <v>4</v>
      </c>
      <c r="J27" s="34"/>
      <c r="K27" s="8"/>
    </row>
    <row r="28" spans="1:11" s="1" customFormat="1" ht="24.75" customHeight="1">
      <c r="A28" s="8"/>
      <c r="B28" s="16" t="s">
        <v>16</v>
      </c>
      <c r="C28" s="16">
        <v>2081902</v>
      </c>
      <c r="D28" s="16" t="s">
        <v>38</v>
      </c>
      <c r="E28" s="16">
        <v>191</v>
      </c>
      <c r="F28" s="17"/>
      <c r="G28" s="17"/>
      <c r="H28" s="17"/>
      <c r="I28" s="16">
        <v>191</v>
      </c>
      <c r="J28" s="34"/>
      <c r="K28" s="8"/>
    </row>
    <row r="29" spans="1:11" s="1" customFormat="1" ht="24.75" customHeight="1">
      <c r="A29" s="8"/>
      <c r="B29" s="16" t="s">
        <v>16</v>
      </c>
      <c r="C29" s="16">
        <v>2082502</v>
      </c>
      <c r="D29" s="16" t="s">
        <v>39</v>
      </c>
      <c r="E29" s="16">
        <v>390</v>
      </c>
      <c r="F29" s="17"/>
      <c r="G29" s="17"/>
      <c r="H29" s="17"/>
      <c r="I29" s="16">
        <v>390</v>
      </c>
      <c r="J29" s="34"/>
      <c r="K29" s="8"/>
    </row>
    <row r="30" spans="1:11" s="1" customFormat="1" ht="24.75" customHeight="1">
      <c r="A30" s="8"/>
      <c r="B30" s="16" t="s">
        <v>16</v>
      </c>
      <c r="C30" s="16">
        <v>2089999</v>
      </c>
      <c r="D30" s="16" t="s">
        <v>40</v>
      </c>
      <c r="E30" s="16">
        <v>100</v>
      </c>
      <c r="F30" s="17"/>
      <c r="G30" s="17"/>
      <c r="H30" s="17"/>
      <c r="I30" s="16">
        <v>100</v>
      </c>
      <c r="J30" s="34"/>
      <c r="K30" s="8"/>
    </row>
    <row r="31" spans="1:11" s="1" customFormat="1" ht="24.75" customHeight="1">
      <c r="A31" s="8"/>
      <c r="B31" s="16" t="s">
        <v>16</v>
      </c>
      <c r="C31" s="16">
        <v>2100799</v>
      </c>
      <c r="D31" s="16" t="s">
        <v>41</v>
      </c>
      <c r="E31" s="16">
        <v>211</v>
      </c>
      <c r="F31" s="17"/>
      <c r="G31" s="17"/>
      <c r="H31" s="17"/>
      <c r="I31" s="16">
        <v>211</v>
      </c>
      <c r="J31" s="34"/>
      <c r="K31" s="8"/>
    </row>
    <row r="32" spans="1:11" s="1" customFormat="1" ht="24.75" customHeight="1">
      <c r="A32" s="8"/>
      <c r="B32" s="16" t="s">
        <v>16</v>
      </c>
      <c r="C32" s="16">
        <v>2110402</v>
      </c>
      <c r="D32" s="16" t="s">
        <v>42</v>
      </c>
      <c r="E32" s="16">
        <v>1250</v>
      </c>
      <c r="F32" s="17"/>
      <c r="G32" s="17"/>
      <c r="H32" s="17"/>
      <c r="I32" s="16">
        <v>1250</v>
      </c>
      <c r="J32" s="34"/>
      <c r="K32" s="8"/>
    </row>
    <row r="33" spans="1:11" s="1" customFormat="1" ht="24.75" customHeight="1">
      <c r="A33" s="8"/>
      <c r="B33" s="16" t="s">
        <v>16</v>
      </c>
      <c r="C33" s="16">
        <v>2110301</v>
      </c>
      <c r="D33" s="16" t="s">
        <v>43</v>
      </c>
      <c r="E33" s="16">
        <v>45</v>
      </c>
      <c r="F33" s="17"/>
      <c r="G33" s="17"/>
      <c r="H33" s="17"/>
      <c r="I33" s="16">
        <v>45</v>
      </c>
      <c r="J33" s="34"/>
      <c r="K33" s="8"/>
    </row>
    <row r="34" spans="1:11" s="1" customFormat="1" ht="24.75" customHeight="1">
      <c r="A34" s="8"/>
      <c r="B34" s="16" t="s">
        <v>16</v>
      </c>
      <c r="C34" s="16">
        <v>2120201</v>
      </c>
      <c r="D34" s="16" t="s">
        <v>44</v>
      </c>
      <c r="E34" s="16">
        <v>80</v>
      </c>
      <c r="F34" s="17"/>
      <c r="G34" s="17"/>
      <c r="H34" s="17"/>
      <c r="I34" s="16">
        <v>80</v>
      </c>
      <c r="J34" s="34"/>
      <c r="K34" s="8"/>
    </row>
    <row r="35" spans="1:11" s="1" customFormat="1" ht="24.75" customHeight="1">
      <c r="A35" s="8"/>
      <c r="B35" s="16" t="s">
        <v>16</v>
      </c>
      <c r="C35" s="16">
        <v>2120199</v>
      </c>
      <c r="D35" s="16" t="s">
        <v>45</v>
      </c>
      <c r="E35" s="16">
        <v>848</v>
      </c>
      <c r="F35" s="17"/>
      <c r="G35" s="17"/>
      <c r="H35" s="17"/>
      <c r="I35" s="16">
        <v>848</v>
      </c>
      <c r="J35" s="34"/>
      <c r="K35" s="8"/>
    </row>
    <row r="36" spans="1:11" s="1" customFormat="1" ht="21.75" customHeight="1">
      <c r="A36" s="22"/>
      <c r="B36" s="16" t="s">
        <v>16</v>
      </c>
      <c r="C36" s="16">
        <v>2120399</v>
      </c>
      <c r="D36" s="16" t="s">
        <v>46</v>
      </c>
      <c r="E36" s="16">
        <v>45</v>
      </c>
      <c r="F36" s="23"/>
      <c r="G36" s="23"/>
      <c r="H36" s="23"/>
      <c r="I36" s="16">
        <v>45</v>
      </c>
      <c r="J36" s="35"/>
      <c r="K36" s="22"/>
    </row>
    <row r="37" spans="1:11" s="1" customFormat="1" ht="21.75" customHeight="1">
      <c r="A37" s="24"/>
      <c r="B37" s="16" t="s">
        <v>16</v>
      </c>
      <c r="C37" s="16">
        <v>2120501</v>
      </c>
      <c r="D37" s="16" t="s">
        <v>47</v>
      </c>
      <c r="E37" s="16">
        <v>1025</v>
      </c>
      <c r="F37" s="17"/>
      <c r="G37" s="17"/>
      <c r="H37" s="17"/>
      <c r="I37" s="16">
        <v>1025</v>
      </c>
      <c r="J37" s="36"/>
      <c r="K37" s="37"/>
    </row>
    <row r="38" spans="2:10" s="1" customFormat="1" ht="21.75" customHeight="1">
      <c r="B38" s="16" t="s">
        <v>16</v>
      </c>
      <c r="C38" s="25">
        <v>2120104</v>
      </c>
      <c r="D38" s="25" t="s">
        <v>48</v>
      </c>
      <c r="E38" s="16">
        <v>400</v>
      </c>
      <c r="F38" s="20"/>
      <c r="G38" s="20"/>
      <c r="H38" s="20"/>
      <c r="I38" s="16">
        <v>400</v>
      </c>
      <c r="J38" s="21"/>
    </row>
    <row r="39" spans="2:10" s="1" customFormat="1" ht="21.75" customHeight="1">
      <c r="B39" s="16" t="s">
        <v>16</v>
      </c>
      <c r="C39" s="25">
        <v>2130142</v>
      </c>
      <c r="D39" s="25" t="s">
        <v>49</v>
      </c>
      <c r="E39" s="16">
        <v>500</v>
      </c>
      <c r="F39" s="20"/>
      <c r="G39" s="20"/>
      <c r="H39" s="20"/>
      <c r="I39" s="16">
        <v>500</v>
      </c>
      <c r="J39" s="21"/>
    </row>
    <row r="40" spans="2:10" s="1" customFormat="1" ht="21.75" customHeight="1">
      <c r="B40" s="16" t="s">
        <v>16</v>
      </c>
      <c r="C40" s="25">
        <v>2130314</v>
      </c>
      <c r="D40" s="25" t="s">
        <v>50</v>
      </c>
      <c r="E40" s="16">
        <v>30</v>
      </c>
      <c r="F40" s="20"/>
      <c r="G40" s="20"/>
      <c r="H40" s="20"/>
      <c r="I40" s="16">
        <v>30</v>
      </c>
      <c r="J40" s="21"/>
    </row>
    <row r="41" spans="2:10" s="1" customFormat="1" ht="21.75" customHeight="1">
      <c r="B41" s="16" t="s">
        <v>16</v>
      </c>
      <c r="C41" s="25">
        <v>2130705</v>
      </c>
      <c r="D41" s="25" t="s">
        <v>51</v>
      </c>
      <c r="E41" s="16">
        <v>1968</v>
      </c>
      <c r="F41" s="20"/>
      <c r="G41" s="20"/>
      <c r="H41" s="20"/>
      <c r="I41" s="16">
        <v>1968</v>
      </c>
      <c r="J41" s="21"/>
    </row>
    <row r="42" spans="2:10" s="1" customFormat="1" ht="21.75" customHeight="1">
      <c r="B42" s="16" t="s">
        <v>16</v>
      </c>
      <c r="C42" s="25">
        <v>2150899</v>
      </c>
      <c r="D42" s="25" t="s">
        <v>52</v>
      </c>
      <c r="E42" s="20">
        <v>3074</v>
      </c>
      <c r="F42" s="20"/>
      <c r="G42" s="20"/>
      <c r="H42" s="20"/>
      <c r="I42" s="20">
        <v>3074</v>
      </c>
      <c r="J42" s="21"/>
    </row>
    <row r="43" spans="2:10" s="1" customFormat="1" ht="21.75" customHeight="1">
      <c r="B43" s="16" t="s">
        <v>16</v>
      </c>
      <c r="C43" s="16">
        <v>2240106</v>
      </c>
      <c r="D43" s="16" t="s">
        <v>53</v>
      </c>
      <c r="E43" s="16">
        <v>400</v>
      </c>
      <c r="F43" s="20"/>
      <c r="G43" s="20"/>
      <c r="H43" s="20"/>
      <c r="I43" s="16">
        <v>400</v>
      </c>
      <c r="J43" s="21"/>
    </row>
    <row r="44" spans="2:10" s="1" customFormat="1" ht="21.75" customHeight="1">
      <c r="B44" s="16" t="s">
        <v>16</v>
      </c>
      <c r="C44" s="20">
        <v>227</v>
      </c>
      <c r="D44" s="21" t="s">
        <v>54</v>
      </c>
      <c r="E44" s="20">
        <v>290</v>
      </c>
      <c r="F44" s="20"/>
      <c r="G44" s="20"/>
      <c r="H44" s="20"/>
      <c r="I44" s="20">
        <v>290</v>
      </c>
      <c r="J44" s="21"/>
    </row>
    <row r="45" spans="2:10" s="1" customFormat="1" ht="22.5" customHeight="1">
      <c r="B45" s="26" t="s">
        <v>8</v>
      </c>
      <c r="C45" s="26"/>
      <c r="D45" s="26"/>
      <c r="E45" s="20">
        <f aca="true" t="shared" si="1" ref="E45:I45">SUM(E7:E44)</f>
        <v>24290</v>
      </c>
      <c r="F45" s="20">
        <f t="shared" si="1"/>
        <v>6724</v>
      </c>
      <c r="G45" s="20">
        <f t="shared" si="1"/>
        <v>5914.48</v>
      </c>
      <c r="H45" s="20">
        <f t="shared" si="1"/>
        <v>809.52</v>
      </c>
      <c r="I45" s="20">
        <f t="shared" si="1"/>
        <v>17566</v>
      </c>
      <c r="J45" s="21"/>
    </row>
  </sheetData>
  <sheetProtection/>
  <mergeCells count="12">
    <mergeCell ref="B2:I2"/>
    <mergeCell ref="B3:D3"/>
    <mergeCell ref="C4:D4"/>
    <mergeCell ref="E4:J4"/>
    <mergeCell ref="F5:H5"/>
    <mergeCell ref="I5:J5"/>
    <mergeCell ref="B45:D45"/>
    <mergeCell ref="A7:A14"/>
    <mergeCell ref="B4:B6"/>
    <mergeCell ref="C5:C6"/>
    <mergeCell ref="D5:D6"/>
    <mergeCell ref="E5:E6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uu</dc:creator>
  <cp:keywords/>
  <dc:description/>
  <cp:lastModifiedBy>uu</cp:lastModifiedBy>
  <dcterms:created xsi:type="dcterms:W3CDTF">2023-04-11T02:38:50Z</dcterms:created>
  <dcterms:modified xsi:type="dcterms:W3CDTF">2023-04-11T06:09:41Z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2052-11.8.2.8555</vt:lpwstr>
  </property>
</Properties>
</file>