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778" firstSheet="6" activeTab="10"/>
  </bookViews>
  <sheets>
    <sheet name="部门预算收支总表1" sheetId="1" r:id="rId1"/>
    <sheet name="部门收入总表2" sheetId="2" r:id="rId2"/>
    <sheet name="部门支出总表3" sheetId="3" r:id="rId3"/>
    <sheet name="财政拨款收支总表4" sheetId="4" r:id="rId4"/>
    <sheet name="一般公共预算支出表5" sheetId="5" r:id="rId5"/>
    <sheet name="一般公共预算基本支出表6" sheetId="6" r:id="rId6"/>
    <sheet name="三公预算7" sheetId="7" r:id="rId7"/>
    <sheet name="政府性基金预算支出表8" sheetId="8" r:id="rId8"/>
    <sheet name="国有资本经营预算支出表9" sheetId="9" r:id="rId9"/>
    <sheet name="政府采购预算明细表10" sheetId="10" r:id="rId10"/>
    <sheet name="政府购买服务预算财政拨款明细表11" sheetId="11" r:id="rId11"/>
    <sheet name="整体支出绩效目标申报表12" sheetId="12" r:id="rId12"/>
    <sheet name="项目支出绩效表13" sheetId="13" r:id="rId13"/>
  </sheets>
  <definedNames>
    <definedName name="_xlnm._FilterDatabase" localSheetId="12" hidden="1">'项目支出绩效表13'!$A$5:$R$264</definedName>
  </definedNames>
  <calcPr fullCalcOnLoad="1"/>
</workbook>
</file>

<file path=xl/sharedStrings.xml><?xml version="1.0" encoding="utf-8"?>
<sst xmlns="http://schemas.openxmlformats.org/spreadsheetml/2006/main" count="2955" uniqueCount="759">
  <si>
    <t>表1</t>
  </si>
  <si>
    <t>2022年部门收支总体情况表</t>
  </si>
  <si>
    <t>单位名称：北京市通州区市场监督管理局</t>
  </si>
  <si>
    <t>单位：万元</t>
  </si>
  <si>
    <t>收      入</t>
  </si>
  <si>
    <t>支      出</t>
  </si>
  <si>
    <t>项    目</t>
  </si>
  <si>
    <t>预算数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</si>
  <si>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</si>
  <si>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</si>
  <si>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</si>
  <si>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</si>
  <si>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</si>
  <si>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</si>
  <si>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</si>
  <si>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</si>
  <si>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</si>
  <si>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</si>
  <si>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</si>
  <si>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</si>
  <si>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</si>
  <si>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</si>
  <si>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</si>
  <si>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</si>
  <si>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</si>
  <si>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</si>
  <si>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</si>
  <si>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</si>
  <si>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</si>
  <si>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</si>
  <si>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</si>
  <si>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</si>
  <si>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</si>
  <si>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</si>
  <si>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</si>
  <si>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</si>
  <si>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</si>
  <si>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</si>
  <si>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表2</t>
  </si>
  <si>
    <t>2022年部门收入总体情况表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</si>
  <si>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</si>
  <si>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</si>
  <si>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</si>
  <si>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</si>
  <si>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</si>
  <si>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</si>
  <si>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</si>
  <si>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</si>
  <si>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</si>
  <si>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</si>
  <si>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</si>
  <si>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</si>
  <si>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</si>
  <si>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</si>
  <si>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</si>
  <si>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</si>
  <si>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</si>
  <si>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</si>
  <si>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</si>
  <si>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</si>
  <si>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合计</t>
  </si>
  <si>
    <t>2013805</t>
  </si>
  <si>
    <t>市场秩序执法</t>
  </si>
  <si>
    <t>2013802</t>
  </si>
  <si>
    <t>一般行政管理事务</t>
  </si>
  <si>
    <t>2013801</t>
  </si>
  <si>
    <t>行政运行</t>
  </si>
  <si>
    <t>2210203</t>
  </si>
  <si>
    <t>购房补贴</t>
  </si>
  <si>
    <t>2080501</t>
  </si>
  <si>
    <t>行政单位离退休</t>
  </si>
  <si>
    <t>2080505</t>
  </si>
  <si>
    <t>机关事业单位基本养老保险缴费支出</t>
  </si>
  <si>
    <t>2013808</t>
  </si>
  <si>
    <t>信息化建设</t>
  </si>
  <si>
    <t>2210201</t>
  </si>
  <si>
    <t>住房公积金</t>
  </si>
  <si>
    <t>2050803</t>
  </si>
  <si>
    <t>培训支出</t>
  </si>
  <si>
    <t>2101101</t>
  </si>
  <si>
    <t>行政单位医疗</t>
  </si>
  <si>
    <t>2082702</t>
  </si>
  <si>
    <t>财政对工伤保险基金的补助</t>
  </si>
  <si>
    <t>2080506</t>
  </si>
  <si>
    <t>机关事业单位职业年金缴费支出</t>
  </si>
  <si>
    <t>2013812</t>
  </si>
  <si>
    <t>药品事务</t>
  </si>
  <si>
    <t>2013815</t>
  </si>
  <si>
    <t>质量安全监管</t>
  </si>
  <si>
    <t>2013813</t>
  </si>
  <si>
    <t>医疗器械事务</t>
  </si>
  <si>
    <t>2013816</t>
  </si>
  <si>
    <t>食品安全监管</t>
  </si>
  <si>
    <t>2013804</t>
  </si>
  <si>
    <t>市场主体管理</t>
  </si>
  <si>
    <t>2013814</t>
  </si>
  <si>
    <t>化妆品事务</t>
  </si>
  <si>
    <t>2013803</t>
  </si>
  <si>
    <t>机关服务</t>
  </si>
  <si>
    <t>2082701</t>
  </si>
  <si>
    <t>财政对失业保险基金的补助</t>
  </si>
  <si>
    <t>表3</t>
  </si>
  <si>
    <t>2022年部门支出总体情况表</t>
  </si>
  <si>
    <t>财政拨款支出</t>
  </si>
  <si>
    <t>其他支出</t>
  </si>
  <si>
    <t>7</t>
  </si>
  <si>
    <r>
      <rPr>
        <sz val="10"/>
        <color indexed="8"/>
        <rFont val="宋体"/>
        <family val="0"/>
      </rPr>
      <t>表</t>
    </r>
    <r>
      <rPr>
        <sz val="10"/>
        <color indexed="8"/>
        <rFont val="Arial"/>
        <family val="2"/>
      </rPr>
      <t>4</t>
    </r>
  </si>
  <si>
    <t>2022年财政拨款收支预算总表</t>
  </si>
  <si>
    <t>收     入</t>
  </si>
  <si>
    <t>支     出</t>
  </si>
  <si>
    <t>年初预算数</t>
  </si>
  <si>
    <t>项目（按功能分类）</t>
  </si>
  <si>
    <t>小计</t>
  </si>
  <si>
    <t>一般公共预算财政拨款</t>
  </si>
  <si>
    <t>政府性基金预算财政拨款</t>
  </si>
  <si>
    <t>栏    次</t>
  </si>
  <si>
    <t>一、一般公共预算财政拨款</t>
  </si>
  <si>
    <t>二、政府性基金预算财政拨款</t>
  </si>
  <si>
    <t>表5</t>
  </si>
  <si>
    <t>2022年一般公共预算支出情况表</t>
  </si>
  <si>
    <t>一般预算</t>
  </si>
  <si>
    <t>基本支出</t>
  </si>
  <si>
    <t>项目支出</t>
  </si>
  <si>
    <r>
      <rPr>
        <sz val="10"/>
        <color indexed="8"/>
        <rFont val="宋体"/>
        <family val="0"/>
      </rPr>
      <t>表</t>
    </r>
    <r>
      <rPr>
        <sz val="10"/>
        <color indexed="8"/>
        <rFont val="Arial"/>
        <family val="2"/>
      </rPr>
      <t>6</t>
    </r>
  </si>
  <si>
    <t>2022年一般公共预算支出基本情况表</t>
  </si>
  <si>
    <t>经济分类科目</t>
  </si>
  <si>
    <t>财政拨款</t>
  </si>
  <si>
    <t>科目编码</t>
  </si>
  <si>
    <t>一般公共预算</t>
  </si>
  <si>
    <t>政府性基金预算</t>
  </si>
  <si>
    <t>工资福利支出</t>
  </si>
  <si>
    <t>对个人和家庭的补助</t>
  </si>
  <si>
    <t xml:space="preserve">    30101</t>
  </si>
  <si>
    <t xml:space="preserve">    基本工资</t>
  </si>
  <si>
    <t>30301</t>
  </si>
  <si>
    <t>离休费</t>
  </si>
  <si>
    <t xml:space="preserve">    30102</t>
  </si>
  <si>
    <t xml:space="preserve">    津贴补贴</t>
  </si>
  <si>
    <t>30302</t>
  </si>
  <si>
    <t>退休费</t>
  </si>
  <si>
    <t>30103</t>
  </si>
  <si>
    <t>奖金</t>
  </si>
  <si>
    <t>30303</t>
  </si>
  <si>
    <t>退职（役）费</t>
  </si>
  <si>
    <t>30106</t>
  </si>
  <si>
    <t>伙食补助费</t>
  </si>
  <si>
    <t>30304</t>
  </si>
  <si>
    <t>抚恤金</t>
  </si>
  <si>
    <t>30107</t>
  </si>
  <si>
    <t>绩效工资</t>
  </si>
  <si>
    <t>30305</t>
  </si>
  <si>
    <t>生活补助</t>
  </si>
  <si>
    <t>30108</t>
  </si>
  <si>
    <t>机关事业单位基本养老保险缴费</t>
  </si>
  <si>
    <t>30306</t>
  </si>
  <si>
    <t>救济费</t>
  </si>
  <si>
    <t>30109</t>
  </si>
  <si>
    <t>职业年金缴费</t>
  </si>
  <si>
    <t>30307</t>
  </si>
  <si>
    <t>医疗费补助</t>
  </si>
  <si>
    <t>30110</t>
  </si>
  <si>
    <t>职工基本医疗保险缴费</t>
  </si>
  <si>
    <t>30308</t>
  </si>
  <si>
    <t>助学金</t>
  </si>
  <si>
    <t>30111</t>
  </si>
  <si>
    <t>公务员医疗补助缴费</t>
  </si>
  <si>
    <t>30309</t>
  </si>
  <si>
    <t>奖励金</t>
  </si>
  <si>
    <t>30112</t>
  </si>
  <si>
    <t>其它社会保障缴费</t>
  </si>
  <si>
    <t>30310</t>
  </si>
  <si>
    <t>个人农业生产补贴</t>
  </si>
  <si>
    <t>30113</t>
  </si>
  <si>
    <t>30311</t>
  </si>
  <si>
    <t>代缴社会保险费</t>
  </si>
  <si>
    <t>30114</t>
  </si>
  <si>
    <t>医疗费</t>
  </si>
  <si>
    <t>30399</t>
  </si>
  <si>
    <t>其他对个人和家庭的补助支出</t>
  </si>
  <si>
    <t>30199</t>
  </si>
  <si>
    <t>其它他工资福利支出</t>
  </si>
  <si>
    <t>302</t>
  </si>
  <si>
    <t>商品和服务支出</t>
  </si>
  <si>
    <t xml:space="preserve">    办公费</t>
  </si>
  <si>
    <t>30202</t>
  </si>
  <si>
    <t>印刷费</t>
  </si>
  <si>
    <t>30203</t>
  </si>
  <si>
    <t>咨询费</t>
  </si>
  <si>
    <t>30204</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</si>
  <si>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</si>
  <si>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</si>
  <si>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</si>
  <si>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</si>
  <si>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</si>
  <si>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</si>
  <si>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</si>
  <si>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</si>
  <si>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</si>
  <si>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</si>
  <si>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</si>
  <si>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</si>
  <si>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</si>
  <si>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</si>
  <si>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</si>
  <si>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</si>
  <si>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</si>
  <si>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</si>
  <si>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</si>
  <si>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</si>
  <si>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</si>
  <si>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</si>
  <si>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</si>
  <si>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</si>
  <si>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总  计</t>
  </si>
  <si>
    <t xml:space="preserve">表7 </t>
  </si>
  <si>
    <t>2022年“三公”经费支出情况表</t>
  </si>
  <si>
    <t>2021年预算数</t>
  </si>
  <si>
    <t>2022年预算数</t>
  </si>
  <si>
    <t>1、因公出国（境）费用</t>
  </si>
  <si>
    <t>2、公务接待费</t>
  </si>
  <si>
    <t>3、公务用车费</t>
  </si>
  <si>
    <t>其中：（1）公务用车运行维护费</t>
  </si>
  <si>
    <t xml:space="preserve">               （2）公务用车购置</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</si>
  <si>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专车、一般公务用车和执法执勤用车。（3）公务接待费，指单位按规定开支的各类公务接待（含外宾接待）支出。</t>
    </r>
  </si>
  <si>
    <t>表8</t>
  </si>
  <si>
    <t>2022年政府性基金预算支出情况表</t>
  </si>
  <si>
    <t>单位:万元</t>
  </si>
  <si>
    <t>备注：如无基金预算请填“0”公开</t>
  </si>
  <si>
    <t>表9</t>
  </si>
  <si>
    <t>2022年国有资本经营预算支出情况表</t>
  </si>
  <si>
    <t>支出功能分类科目</t>
  </si>
  <si>
    <t>政府支出经济分类科目</t>
  </si>
  <si>
    <t>部门支出经济分类科目</t>
  </si>
  <si>
    <t>本年国有资本经营预算支出</t>
  </si>
  <si>
    <t>合    计</t>
  </si>
  <si>
    <t>备注：如无国有资本经营预算请填“0”公开</t>
  </si>
  <si>
    <t>表10</t>
  </si>
  <si>
    <t>2022年政府采购预算明细表</t>
  </si>
  <si>
    <t>采购类别</t>
  </si>
  <si>
    <t>金额</t>
  </si>
  <si>
    <t>C0302-互联网信息服务</t>
  </si>
  <si>
    <t>A080299-其他印刷品</t>
  </si>
  <si>
    <t>合  计</t>
  </si>
  <si>
    <t>表11</t>
  </si>
  <si>
    <t>2022年政府购买服务预算财政拨款明细表</t>
  </si>
  <si>
    <t>政府购买服务明细</t>
  </si>
  <si>
    <t>指导性目录</t>
  </si>
  <si>
    <t>服务领域</t>
  </si>
  <si>
    <t>预算金额</t>
  </si>
  <si>
    <t>一级</t>
  </si>
  <si>
    <t>二级</t>
  </si>
  <si>
    <t>三级</t>
  </si>
  <si>
    <t>食品安全监测检测</t>
  </si>
  <si>
    <t>04-技术性服务</t>
  </si>
  <si>
    <t>0402-检验检疫检测</t>
  </si>
  <si>
    <t>四品一械检验检测</t>
  </si>
  <si>
    <t>201-一般公共服务支出</t>
  </si>
  <si>
    <t>推行“网络阳光餐饮”工程</t>
  </si>
  <si>
    <t>03-行业管理与协调服务</t>
  </si>
  <si>
    <t>0302-行业规范</t>
  </si>
  <si>
    <t>市场监管相关行业规范</t>
  </si>
  <si>
    <t>通州区“退费纠纷”工单处置专班</t>
  </si>
  <si>
    <t>05-政府履职所需辅助性服务</t>
  </si>
  <si>
    <t>0501-法律服务</t>
  </si>
  <si>
    <t>法律顾问服务</t>
  </si>
  <si>
    <t>行政调解工作</t>
  </si>
  <si>
    <t>推行“网络阳光餐饮”工程(结转）</t>
  </si>
  <si>
    <t>执法办案（法律服务）</t>
  </si>
  <si>
    <t>12345热线投诉受理业务工作外包及系统服务</t>
  </si>
  <si>
    <t>宣传</t>
  </si>
  <si>
    <t>02-社会管理性服务</t>
  </si>
  <si>
    <t>0211-公共公益宣传</t>
  </si>
  <si>
    <t>市场监管业务宣传服务</t>
  </si>
  <si>
    <t>信息化运维服务</t>
  </si>
  <si>
    <t>0511-机关信息系统建设与维护</t>
  </si>
  <si>
    <t>信息化运行维护服务</t>
  </si>
  <si>
    <t>产品质量检测</t>
  </si>
  <si>
    <t>产商品质量检验检测</t>
  </si>
  <si>
    <t>食品抽检</t>
  </si>
  <si>
    <t>消费者保护调查</t>
  </si>
  <si>
    <t>0502-课题研究和社会调查</t>
  </si>
  <si>
    <t>社会调查服务</t>
  </si>
  <si>
    <t>医疗器械抽检</t>
  </si>
  <si>
    <t>疏解整顿促提升专项整治</t>
  </si>
  <si>
    <t>0305-行业调查</t>
  </si>
  <si>
    <t>市场监管相关行业调査</t>
  </si>
  <si>
    <t>化妆品抽检</t>
  </si>
  <si>
    <t>药品安全抽检</t>
  </si>
  <si>
    <t>冬奥专项抽检</t>
  </si>
  <si>
    <t>表12</t>
  </si>
  <si>
    <t>2022年部门（单位）整体支出绩效目标申报表</t>
  </si>
  <si>
    <t>总体资金情况（万元）</t>
  </si>
  <si>
    <t>预算支出总额</t>
  </si>
  <si>
    <t>其他资金</t>
  </si>
  <si>
    <t>整体绩效目标</t>
  </si>
  <si>
    <t>以资金安全、程序规范、运转高效、服务满意为目标，强化资金保障，确保市场监管各项工作任务正常开展，取得实效。</t>
  </si>
  <si>
    <t>其他说明</t>
  </si>
  <si>
    <t>活动</t>
  </si>
  <si>
    <t>绩效指标</t>
  </si>
  <si>
    <t>指标性质</t>
  </si>
  <si>
    <t>指标值</t>
  </si>
  <si>
    <t>度量单位</t>
  </si>
  <si>
    <t>表13</t>
  </si>
  <si>
    <t>2022年项目支出绩效表</t>
  </si>
  <si>
    <t>金额单位：万元</t>
  </si>
  <si>
    <t>单位名称</t>
  </si>
  <si>
    <t>项目名称</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</si>
  <si>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</si>
  <si>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</si>
  <si>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</si>
  <si>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</si>
  <si>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</si>
  <si>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</si>
  <si>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</si>
  <si>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</si>
  <si>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</si>
  <si>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</si>
  <si>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</si>
  <si>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</si>
  <si>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</si>
  <si>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</si>
  <si>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</si>
  <si>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北京市通州区市场监督管理局（本级）</t>
  </si>
  <si>
    <t>11011222T000000395549-劳务派遣人员服务</t>
  </si>
  <si>
    <t>部门项目</t>
  </si>
  <si>
    <t>王维</t>
  </si>
  <si>
    <t>1,376.596800</t>
  </si>
  <si>
    <r>
      <rPr>
        <sz val="9"/>
        <color indexed="8"/>
        <rFont val="宋体"/>
        <family val="0"/>
      </rPr>
      <t>满足实际办公需求</t>
    </r>
  </si>
  <si>
    <r>
      <rPr>
        <sz val="9"/>
        <color indexed="8"/>
        <rFont val="宋体"/>
        <family val="0"/>
      </rPr>
      <t>产出指标</t>
    </r>
  </si>
  <si>
    <r>
      <rPr>
        <sz val="9"/>
        <color indexed="8"/>
        <rFont val="宋体"/>
        <family val="0"/>
      </rPr>
      <t>数量指标</t>
    </r>
  </si>
  <si>
    <r>
      <rPr>
        <sz val="9"/>
        <color indexed="8"/>
        <rFont val="宋体"/>
        <family val="0"/>
      </rPr>
      <t>登记辅助人员、监察员、文旅区分局行政辅助人员</t>
    </r>
  </si>
  <si>
    <r>
      <rPr>
        <sz val="9"/>
        <color indexed="8"/>
        <rFont val="宋体"/>
        <family val="0"/>
      </rPr>
      <t>≤</t>
    </r>
  </si>
  <si>
    <t>120</t>
  </si>
  <si>
    <t>人数</t>
  </si>
  <si>
    <t>反向指标</t>
  </si>
  <si>
    <r>
      <rPr>
        <sz val="9"/>
        <color indexed="8"/>
        <rFont val="宋体"/>
        <family val="0"/>
      </rPr>
      <t>质量指标</t>
    </r>
  </si>
  <si>
    <r>
      <rPr>
        <sz val="9"/>
        <color indexed="8"/>
        <rFont val="宋体"/>
        <family val="0"/>
      </rPr>
      <t>工作完成情况</t>
    </r>
  </si>
  <si>
    <r>
      <rPr>
        <sz val="9"/>
        <color indexed="8"/>
        <rFont val="宋体"/>
        <family val="0"/>
      </rPr>
      <t>定性</t>
    </r>
  </si>
  <si>
    <t>高中低</t>
  </si>
  <si>
    <t>正向指标</t>
  </si>
  <si>
    <r>
      <rPr>
        <sz val="9"/>
        <color indexed="8"/>
        <rFont val="宋体"/>
        <family val="0"/>
      </rPr>
      <t>时效指标</t>
    </r>
  </si>
  <si>
    <r>
      <rPr>
        <sz val="9"/>
        <color indexed="8"/>
        <rFont val="宋体"/>
        <family val="0"/>
      </rPr>
      <t>按月发放人员工资</t>
    </r>
  </si>
  <si>
    <r>
      <rPr>
        <sz val="9"/>
        <color indexed="8"/>
        <rFont val="宋体"/>
        <family val="0"/>
      </rPr>
      <t>＝</t>
    </r>
  </si>
  <si>
    <t>12</t>
  </si>
  <si>
    <t>月</t>
  </si>
  <si>
    <r>
      <rPr>
        <sz val="9"/>
        <color indexed="8"/>
        <rFont val="宋体"/>
        <family val="0"/>
      </rPr>
      <t>成本指标</t>
    </r>
  </si>
  <si>
    <t>1376.5968</t>
  </si>
  <si>
    <t>万元</t>
  </si>
  <si>
    <r>
      <rPr>
        <sz val="9"/>
        <color indexed="8"/>
        <rFont val="宋体"/>
        <family val="0"/>
      </rPr>
      <t>效益指标</t>
    </r>
  </si>
  <si>
    <r>
      <rPr>
        <sz val="9"/>
        <color indexed="8"/>
        <rFont val="宋体"/>
        <family val="0"/>
      </rPr>
      <t>可持续影响指标</t>
    </r>
  </si>
  <si>
    <r>
      <rPr>
        <sz val="9"/>
        <color indexed="8"/>
        <rFont val="宋体"/>
        <family val="0"/>
      </rPr>
      <t>登记辅助工作</t>
    </r>
  </si>
  <si>
    <t>优良中低差</t>
  </si>
  <si>
    <r>
      <rPr>
        <sz val="9"/>
        <color indexed="8"/>
        <rFont val="宋体"/>
        <family val="0"/>
      </rPr>
      <t>文旅区分局行政辅助工作</t>
    </r>
  </si>
  <si>
    <r>
      <rPr>
        <sz val="9"/>
        <color indexed="8"/>
        <rFont val="宋体"/>
        <family val="0"/>
      </rPr>
      <t>食品安全工作</t>
    </r>
  </si>
  <si>
    <r>
      <rPr>
        <sz val="9"/>
        <color indexed="8"/>
        <rFont val="宋体"/>
        <family val="0"/>
      </rPr>
      <t>满意度指标</t>
    </r>
  </si>
  <si>
    <r>
      <rPr>
        <sz val="9"/>
        <color indexed="8"/>
        <rFont val="宋体"/>
        <family val="0"/>
      </rPr>
      <t>服务对象满意度指标</t>
    </r>
  </si>
  <si>
    <r>
      <rPr>
        <sz val="9"/>
        <color indexed="8"/>
        <rFont val="宋体"/>
        <family val="0"/>
      </rPr>
      <t>办事人员满意度</t>
    </r>
  </si>
  <si>
    <t>好坏</t>
  </si>
  <si>
    <t>11011222T000000395550-食品安全监测检测</t>
  </si>
  <si>
    <t>刘斌</t>
  </si>
  <si>
    <t>1,300.000000</t>
  </si>
  <si>
    <r>
      <rPr>
        <sz val="9"/>
        <color indexed="8"/>
        <rFont val="宋体"/>
        <family val="0"/>
      </rPr>
      <t>完成区级抽检（包括区级监督抽检、市县食用农产品抽检）6500批次</t>
    </r>
  </si>
  <si>
    <r>
      <rPr>
        <sz val="9"/>
        <color indexed="8"/>
        <rFont val="宋体"/>
        <family val="0"/>
      </rPr>
      <t>区级专项抽检</t>
    </r>
  </si>
  <si>
    <r>
      <rPr>
        <sz val="9"/>
        <color indexed="8"/>
        <rFont val="宋体"/>
        <family val="0"/>
      </rPr>
      <t>≥</t>
    </r>
  </si>
  <si>
    <t>700</t>
  </si>
  <si>
    <t>件</t>
  </si>
  <si>
    <r>
      <rPr>
        <sz val="9"/>
        <color indexed="8"/>
        <rFont val="宋体"/>
        <family val="0"/>
      </rPr>
      <t>区级抽检（包括区级监督抽检、市县食用农产品抽检</t>
    </r>
  </si>
  <si>
    <t>6095</t>
  </si>
  <si>
    <r>
      <rPr>
        <sz val="9"/>
        <color indexed="8"/>
        <rFont val="宋体"/>
        <family val="0"/>
      </rPr>
      <t>区级抽检覆盖全区所有乡镇</t>
    </r>
  </si>
  <si>
    <t>100</t>
  </si>
  <si>
    <t>%</t>
  </si>
  <si>
    <r>
      <rPr>
        <sz val="9"/>
        <color indexed="8"/>
        <rFont val="宋体"/>
        <family val="0"/>
      </rPr>
      <t>专项抽检覆盖全区所有乡镇</t>
    </r>
  </si>
  <si>
    <r>
      <rPr>
        <sz val="9"/>
        <color indexed="8"/>
        <rFont val="宋体"/>
        <family val="0"/>
      </rPr>
      <t>专项抽检半年完成率</t>
    </r>
  </si>
  <si>
    <t>45</t>
  </si>
  <si>
    <r>
      <rPr>
        <sz val="9"/>
        <color indexed="8"/>
        <rFont val="宋体"/>
        <family val="0"/>
      </rPr>
      <t>区级抽检全年完成率</t>
    </r>
  </si>
  <si>
    <r>
      <rPr>
        <sz val="9"/>
        <color indexed="8"/>
        <rFont val="宋体"/>
        <family val="0"/>
      </rPr>
      <t>专项抽检全年完成率</t>
    </r>
  </si>
  <si>
    <r>
      <rPr>
        <sz val="9"/>
        <color indexed="8"/>
        <rFont val="宋体"/>
        <family val="0"/>
      </rPr>
      <t>区级抽检半年完成率</t>
    </r>
  </si>
  <si>
    <r>
      <rPr>
        <sz val="9"/>
        <color indexed="8"/>
        <rFont val="宋体"/>
        <family val="0"/>
      </rPr>
      <t>抽检费用</t>
    </r>
  </si>
  <si>
    <t>1300</t>
  </si>
  <si>
    <r>
      <rPr>
        <sz val="9"/>
        <color indexed="8"/>
        <rFont val="宋体"/>
        <family val="0"/>
      </rPr>
      <t>社会效益指标</t>
    </r>
  </si>
  <si>
    <r>
      <rPr>
        <sz val="9"/>
        <color indexed="8"/>
        <rFont val="宋体"/>
        <family val="0"/>
      </rPr>
      <t>食品安全</t>
    </r>
  </si>
  <si>
    <r>
      <rPr>
        <sz val="9"/>
        <color indexed="8"/>
        <rFont val="宋体"/>
        <family val="0"/>
      </rPr>
      <t>被抽检单位对抽检工作满意度指标</t>
    </r>
  </si>
  <si>
    <t>90</t>
  </si>
  <si>
    <t>11011222T000000395567-执法办案检查</t>
  </si>
  <si>
    <t>郝小丰</t>
  </si>
  <si>
    <t>584.200520</t>
  </si>
  <si>
    <r>
      <rPr>
        <sz val="9"/>
        <color indexed="8"/>
        <rFont val="宋体"/>
        <family val="0"/>
      </rPr>
      <t>目标1：加大执法力度，有针对性的排查案件线索，对群众举报案件及时查处，对违法行为给予精准打击。 目标2：加强外聘法律顾问考核管理，督促法律顾问履职尽责。 目标3:及时搬运查扣物品，妥善保管、处置罚没物品。 目标4：对辖区内餐饮服务提供者开展量化分级初审工作。</t>
    </r>
  </si>
  <si>
    <r>
      <rPr>
        <sz val="9"/>
        <color indexed="8"/>
        <rFont val="宋体"/>
        <family val="0"/>
      </rPr>
      <t>市场主体清虚工作执法文书邮寄</t>
    </r>
  </si>
  <si>
    <t>批次</t>
  </si>
  <si>
    <r>
      <rPr>
        <sz val="9"/>
        <color indexed="8"/>
        <rFont val="宋体"/>
        <family val="0"/>
      </rPr>
      <t>罚没物品销毁次数</t>
    </r>
  </si>
  <si>
    <t>次</t>
  </si>
  <si>
    <r>
      <rPr>
        <sz val="9"/>
        <color indexed="8"/>
        <rFont val="宋体"/>
        <family val="0"/>
      </rPr>
      <t>对执法设备维修、采购耗材、专业书籍、制服等</t>
    </r>
  </si>
  <si>
    <r>
      <rPr>
        <sz val="9"/>
        <color indexed="8"/>
        <rFont val="宋体"/>
        <family val="0"/>
      </rPr>
      <t>法律顾问参与办理复议、诉讼案件，或参与重大行政决策、出具法律意见总数</t>
    </r>
  </si>
  <si>
    <t>20</t>
  </si>
  <si>
    <t>案件数</t>
  </si>
  <si>
    <r>
      <rPr>
        <sz val="9"/>
        <color indexed="8"/>
        <rFont val="宋体"/>
        <family val="0"/>
      </rPr>
      <t>全年共办理案件数量</t>
    </r>
  </si>
  <si>
    <t>500</t>
  </si>
  <si>
    <r>
      <rPr>
        <sz val="9"/>
        <color indexed="8"/>
        <rFont val="宋体"/>
        <family val="0"/>
      </rPr>
      <t>租用库房面积</t>
    </r>
  </si>
  <si>
    <t>300</t>
  </si>
  <si>
    <t>平米</t>
  </si>
  <si>
    <r>
      <rPr>
        <sz val="9"/>
        <color indexed="8"/>
        <rFont val="宋体"/>
        <family val="0"/>
      </rPr>
      <t>对我区持有有效《食品经营许可证》的餐饮服务提供者开展风险分级初审工作</t>
    </r>
  </si>
  <si>
    <t>5000</t>
  </si>
  <si>
    <t>家</t>
  </si>
  <si>
    <r>
      <rPr>
        <sz val="9"/>
        <color indexed="8"/>
        <rFont val="宋体"/>
        <family val="0"/>
      </rPr>
      <t>发现问题立案率</t>
    </r>
  </si>
  <si>
    <r>
      <rPr>
        <sz val="9"/>
        <color indexed="8"/>
        <rFont val="宋体"/>
        <family val="0"/>
      </rPr>
      <t>行政复议有责撤销、行政诉讼有责败诉案件总数</t>
    </r>
  </si>
  <si>
    <r>
      <rPr>
        <sz val="9"/>
        <color indexed="8"/>
        <rFont val="宋体"/>
        <family val="0"/>
      </rPr>
      <t>罚没物资安全存放</t>
    </r>
  </si>
  <si>
    <r>
      <rPr>
        <sz val="9"/>
        <color indexed="8"/>
        <rFont val="宋体"/>
        <family val="0"/>
      </rPr>
      <t>项目执行进度</t>
    </r>
  </si>
  <si>
    <r>
      <rPr>
        <sz val="9"/>
        <color indexed="8"/>
        <rFont val="宋体"/>
        <family val="0"/>
      </rPr>
      <t>总成本</t>
    </r>
  </si>
  <si>
    <t>584.2005</t>
  </si>
  <si>
    <r>
      <rPr>
        <sz val="9"/>
        <color indexed="8"/>
        <rFont val="宋体"/>
        <family val="0"/>
      </rPr>
      <t>满足人民群众的需求，解决市场秩序的各类突出问题</t>
    </r>
  </si>
  <si>
    <r>
      <rPr>
        <sz val="9"/>
        <color indexed="8"/>
        <rFont val="宋体"/>
        <family val="0"/>
      </rPr>
      <t>当事人满意度指标</t>
    </r>
  </si>
  <si>
    <t>11011222T000000395575-推行“网络阳光餐饮”工程</t>
  </si>
  <si>
    <t>王伟</t>
  </si>
  <si>
    <t>200.000000</t>
  </si>
  <si>
    <r>
      <rPr>
        <sz val="9"/>
        <color indexed="8"/>
        <rFont val="宋体"/>
        <family val="0"/>
      </rPr>
      <t>为贯彻落实党中央、国务院、北京市政府关于治理“餐桌污染”和提高餐饮业质量安全水平等工作要求，推进餐饮服务单位食品安全信息公开和食品加工操作过程可视化，让人民群众餐饮消费更安全、更放心、更满意，自2017年开始开展通州区“阳光餐饮”工程工作。自2017年起通过3年时间，全区餐饮企业、中央厨房、集体用餐配送单位、学生食堂、托幼机构食堂、职工食堂、工地食堂、养老机构食堂等各类餐饮服务单位基本全部完成“阳光餐饮”工程建设任务。后续需维持“阳光餐饮”工程正常运营，并且在此基础继续深化，实现“网络阳光餐饮”以及智慧式监管。</t>
    </r>
  </si>
  <si>
    <r>
      <rPr>
        <sz val="9"/>
        <color indexed="8"/>
        <rFont val="宋体"/>
        <family val="0"/>
      </rPr>
      <t>通州区餐饮服务企业实现“网络阳光餐饮”家数</t>
    </r>
  </si>
  <si>
    <t>2000</t>
  </si>
  <si>
    <r>
      <rPr>
        <sz val="9"/>
        <color indexed="8"/>
        <rFont val="宋体"/>
        <family val="0"/>
      </rPr>
      <t>餐饮企业“阳光餐饮app”上线、点亮情况</t>
    </r>
  </si>
  <si>
    <r>
      <rPr>
        <sz val="9"/>
        <color indexed="8"/>
        <rFont val="宋体"/>
        <family val="0"/>
      </rPr>
      <t>全区餐饮企业接入“阳光餐饮app”情况</t>
    </r>
  </si>
  <si>
    <r>
      <rPr>
        <sz val="9"/>
        <color indexed="8"/>
        <rFont val="宋体"/>
        <family val="0"/>
      </rPr>
      <t>网络平台搭建维护以及点位接入</t>
    </r>
  </si>
  <si>
    <t>200</t>
  </si>
  <si>
    <r>
      <rPr>
        <sz val="9"/>
        <color indexed="8"/>
        <rFont val="宋体"/>
        <family val="0"/>
      </rPr>
      <t>对通州区餐饮服务食品安全水平提升情况</t>
    </r>
  </si>
  <si>
    <r>
      <rPr>
        <sz val="9"/>
        <color indexed="8"/>
        <rFont val="宋体"/>
        <family val="0"/>
      </rPr>
      <t>消费者和餐饮企业满意度情况</t>
    </r>
  </si>
  <si>
    <t>11011222T000000395577-12345热线投诉受理业务工作外包及系统服务</t>
  </si>
  <si>
    <t>邬迪</t>
  </si>
  <si>
    <t>243.049600</t>
  </si>
  <si>
    <r>
      <rPr>
        <sz val="9"/>
        <color indexed="8"/>
        <rFont val="宋体"/>
        <family val="0"/>
      </rPr>
      <t>通过人工辅助，对接诉即办的数据进行梳理、统计分析，定期对投诉受理情况编制报表、简报服务，已为领导决策提供更直观便捷的数据支持。</t>
    </r>
  </si>
  <si>
    <r>
      <rPr>
        <sz val="9"/>
        <color indexed="8"/>
        <rFont val="宋体"/>
        <family val="0"/>
      </rPr>
      <t>驻场人员数量</t>
    </r>
  </si>
  <si>
    <t>8</t>
  </si>
  <si>
    <t>人次</t>
  </si>
  <si>
    <r>
      <rPr>
        <sz val="9"/>
        <color indexed="8"/>
        <rFont val="宋体"/>
        <family val="0"/>
      </rPr>
      <t>平均每日受理录入审核工作</t>
    </r>
  </si>
  <si>
    <t>80</t>
  </si>
  <si>
    <t>件/人</t>
  </si>
  <si>
    <r>
      <rPr>
        <sz val="9"/>
        <color indexed="8"/>
        <rFont val="宋体"/>
        <family val="0"/>
      </rPr>
      <t>平均每日编制报表</t>
    </r>
  </si>
  <si>
    <r>
      <rPr>
        <sz val="9"/>
        <color indexed="8"/>
        <rFont val="宋体"/>
        <family val="0"/>
      </rPr>
      <t>三次派转分发正确率</t>
    </r>
  </si>
  <si>
    <t>98</t>
  </si>
  <si>
    <r>
      <rPr>
        <sz val="9"/>
        <color indexed="8"/>
        <rFont val="宋体"/>
        <family val="0"/>
      </rPr>
      <t>案件录入正确率</t>
    </r>
  </si>
  <si>
    <r>
      <rPr>
        <sz val="9"/>
        <color indexed="8"/>
        <rFont val="宋体"/>
        <family val="0"/>
      </rPr>
      <t>案件审核正确率</t>
    </r>
  </si>
  <si>
    <r>
      <rPr>
        <sz val="9"/>
        <color indexed="8"/>
        <rFont val="宋体"/>
        <family val="0"/>
      </rPr>
      <t>招标采购时间</t>
    </r>
  </si>
  <si>
    <r>
      <rPr>
        <sz val="9"/>
        <color indexed="8"/>
        <rFont val="宋体"/>
        <family val="0"/>
      </rPr>
      <t>验收时间</t>
    </r>
  </si>
  <si>
    <r>
      <rPr>
        <sz val="9"/>
        <color indexed="8"/>
        <rFont val="宋体"/>
        <family val="0"/>
      </rPr>
      <t>方案设计时间</t>
    </r>
  </si>
  <si>
    <r>
      <rPr>
        <sz val="9"/>
        <color indexed="8"/>
        <rFont val="宋体"/>
        <family val="0"/>
      </rPr>
      <t>年度维护成本增长率</t>
    </r>
  </si>
  <si>
    <t>10</t>
  </si>
  <si>
    <r>
      <rPr>
        <sz val="9"/>
        <color indexed="8"/>
        <rFont val="宋体"/>
        <family val="0"/>
      </rPr>
      <t>项目预算控制数</t>
    </r>
  </si>
  <si>
    <r>
      <rPr>
        <sz val="9"/>
        <color indexed="8"/>
        <rFont val="宋体"/>
        <family val="0"/>
      </rPr>
      <t>社会影响力</t>
    </r>
  </si>
  <si>
    <t>年</t>
  </si>
  <si>
    <r>
      <rPr>
        <sz val="9"/>
        <color indexed="8"/>
        <rFont val="宋体"/>
        <family val="0"/>
      </rPr>
      <t>接诉接办效率提升</t>
    </r>
  </si>
  <si>
    <r>
      <rPr>
        <sz val="9"/>
        <color indexed="8"/>
        <rFont val="宋体"/>
        <family val="0"/>
      </rPr>
      <t>使用人员满意率</t>
    </r>
  </si>
  <si>
    <t>85</t>
  </si>
  <si>
    <t>11011222T000000395581-市场监管安全宣传</t>
  </si>
  <si>
    <t>裴新军</t>
  </si>
  <si>
    <t>55.000000</t>
  </si>
  <si>
    <r>
      <rPr>
        <sz val="9"/>
        <color indexed="8"/>
        <rFont val="宋体"/>
        <family val="0"/>
      </rPr>
      <t>宣传工作是全局2022年重点工作之一，计划在全区范围内广泛开展营商环境、年报、消费教育、知识产权、食品、保健食品、化妆品、药品、医疗器械等方面的安全知识及市场监管领域相关法律法规的宣传，以优化营商环境、营造安全放心消费环境、创建食品安全示范区、推进“阳光餐饮”工程、普及用药常识、全面提升辖区市场监管水平作为重点内容，以大型商场超市、有形市场、企业园区、校园周边、工地、农村、社区等为宣传重点地区，着力提高群众和企业对市场监管工作的知晓率和满意度。</t>
    </r>
  </si>
  <si>
    <r>
      <rPr>
        <sz val="9"/>
        <color indexed="8"/>
        <rFont val="宋体"/>
        <family val="0"/>
      </rPr>
      <t>年报宣传、食品药品安全宣传教育、知识产权、化妆品、企业信用及市场监管领域涉及到艾滋病防治、禁毒、扫黄打非、电信诈骗、未成年人保护等宣传活动</t>
    </r>
  </si>
  <si>
    <r>
      <rPr>
        <sz val="9"/>
        <color indexed="8"/>
        <rFont val="宋体"/>
        <family val="0"/>
      </rPr>
      <t>按照“八五”普法工作要求，向辖区群众、市场主体宣传市场监管部门法律法规，提高维权意识和守法经营意识</t>
    </r>
  </si>
  <si>
    <r>
      <rPr>
        <sz val="9"/>
        <color indexed="8"/>
        <rFont val="宋体"/>
        <family val="0"/>
      </rPr>
      <t>结合315国际消费者权益日，多种形式开展法律法规宣传、消费教育、消费提示等消费环境建设工作，其中宣传讲座</t>
    </r>
  </si>
  <si>
    <r>
      <rPr>
        <sz val="9"/>
        <color indexed="8"/>
        <rFont val="宋体"/>
        <family val="0"/>
      </rPr>
      <t>结合315国际消费者权益日，多种形式开展法律法规宣传、消费教育、消费提示等消费环境建设工作，其中专家授课</t>
    </r>
  </si>
  <si>
    <r>
      <rPr>
        <sz val="9"/>
        <color indexed="8"/>
        <rFont val="宋体"/>
        <family val="0"/>
      </rPr>
      <t>结合315国际消费者权益日，多种形式开展法律法规宣传、消费教育、消费提示等消费环境建设工作，其中制作宣传品</t>
    </r>
  </si>
  <si>
    <t>6000</t>
  </si>
  <si>
    <t>份</t>
  </si>
  <si>
    <r>
      <rPr>
        <sz val="9"/>
        <color indexed="8"/>
        <rFont val="宋体"/>
        <family val="0"/>
      </rPr>
      <t>在主要媒体宣传报道区局专项行动、阶段性工作、重点工作等亮点特色工作，委托第三方制作工作纪实片等宣传视频</t>
    </r>
  </si>
  <si>
    <t>部</t>
  </si>
  <si>
    <r>
      <rPr>
        <sz val="9"/>
        <color indexed="8"/>
        <rFont val="宋体"/>
        <family val="0"/>
      </rPr>
      <t>在主要媒体宣传报道区局专项行动、阶段性工作、重点工作等亮点特色工作，根据区委、区政府和市局工作部署，在重大节日及重要时间节点广泛开展社会面宣传活动</t>
    </r>
  </si>
  <si>
    <r>
      <rPr>
        <sz val="9"/>
        <color indexed="8"/>
        <rFont val="宋体"/>
        <family val="0"/>
      </rPr>
      <t>根据区委、区政府和市局工作部署，在3.15消费者权益保护日、12.4宪法日等时间节点广泛开展社会面宣传活动</t>
    </r>
  </si>
  <si>
    <r>
      <rPr>
        <sz val="9"/>
        <color indexed="8"/>
        <rFont val="宋体"/>
        <family val="0"/>
      </rPr>
      <t>全年宣传预算投入</t>
    </r>
  </si>
  <si>
    <t>55</t>
  </si>
  <si>
    <r>
      <rPr>
        <sz val="9"/>
        <color indexed="8"/>
        <rFont val="宋体"/>
        <family val="0"/>
      </rPr>
      <t>放心消费环境宣传</t>
    </r>
  </si>
  <si>
    <r>
      <rPr>
        <sz val="9"/>
        <color indexed="8"/>
        <rFont val="宋体"/>
        <family val="0"/>
      </rPr>
      <t>食品、药品、知识产权宣传</t>
    </r>
  </si>
  <si>
    <r>
      <rPr>
        <sz val="9"/>
        <color indexed="8"/>
        <rFont val="宋体"/>
        <family val="0"/>
      </rPr>
      <t>普法宣传</t>
    </r>
  </si>
  <si>
    <r>
      <rPr>
        <sz val="9"/>
        <color indexed="8"/>
        <rFont val="宋体"/>
        <family val="0"/>
      </rPr>
      <t>放心消费环境创建公众满意度</t>
    </r>
  </si>
  <si>
    <r>
      <rPr>
        <sz val="9"/>
        <color indexed="8"/>
        <rFont val="宋体"/>
        <family val="0"/>
      </rPr>
      <t>食品药品安全公众满意度</t>
    </r>
  </si>
  <si>
    <r>
      <rPr>
        <sz val="9"/>
        <color indexed="8"/>
        <rFont val="宋体"/>
        <family val="0"/>
      </rPr>
      <t>营商环境公众满意度</t>
    </r>
  </si>
  <si>
    <t>11011222T000000395583-信息化运维服务</t>
  </si>
  <si>
    <t>赵颖慧</t>
  </si>
  <si>
    <t>173.420000</t>
  </si>
  <si>
    <r>
      <rPr>
        <sz val="9"/>
        <color indexed="8"/>
        <rFont val="宋体"/>
        <family val="0"/>
      </rPr>
      <t xml:space="preserve">1、保障市场监督管理局日常信息化运维工作 2、各个信息化系统正常运行 </t>
    </r>
  </si>
  <si>
    <r>
      <rPr>
        <sz val="9"/>
        <color indexed="8"/>
        <rFont val="宋体"/>
        <family val="0"/>
      </rPr>
      <t>软件系统运行维护</t>
    </r>
  </si>
  <si>
    <t>13</t>
  </si>
  <si>
    <r>
      <rPr>
        <sz val="9"/>
        <color indexed="8"/>
        <rFont val="宋体"/>
        <family val="0"/>
      </rPr>
      <t>机房环境监控系统运维</t>
    </r>
  </si>
  <si>
    <r>
      <rPr>
        <sz val="9"/>
        <color indexed="8"/>
        <rFont val="宋体"/>
        <family val="0"/>
      </rPr>
      <t>信息化综合运维</t>
    </r>
  </si>
  <si>
    <r>
      <rPr>
        <sz val="9"/>
        <color indexed="8"/>
        <rFont val="宋体"/>
        <family val="0"/>
      </rPr>
      <t>系统正常运行率</t>
    </r>
  </si>
  <si>
    <t>95</t>
  </si>
  <si>
    <r>
      <rPr>
        <sz val="9"/>
        <color indexed="8"/>
        <rFont val="宋体"/>
        <family val="0"/>
      </rPr>
      <t>系统验收合格率</t>
    </r>
  </si>
  <si>
    <r>
      <rPr>
        <sz val="9"/>
        <color indexed="8"/>
        <rFont val="宋体"/>
        <family val="0"/>
      </rPr>
      <t>故障排除率</t>
    </r>
  </si>
  <si>
    <r>
      <rPr>
        <sz val="9"/>
        <color indexed="8"/>
        <rFont val="宋体"/>
        <family val="0"/>
      </rPr>
      <t>按照合同规定要求进行巡检</t>
    </r>
  </si>
  <si>
    <t>173.42</t>
  </si>
  <si>
    <r>
      <rPr>
        <sz val="9"/>
        <color indexed="8"/>
        <rFont val="宋体"/>
        <family val="0"/>
      </rPr>
      <t>定期检查维护，使各系统正常使用，各项业务工作正常开展，减少等待时间，提高办公效率。</t>
    </r>
  </si>
  <si>
    <r>
      <rPr>
        <sz val="9"/>
        <color indexed="8"/>
        <rFont val="宋体"/>
        <family val="0"/>
      </rPr>
      <t>信息化使用部门满意度</t>
    </r>
  </si>
  <si>
    <t>11011222T000000395589-市场专项整治</t>
  </si>
  <si>
    <t>赖晖</t>
  </si>
  <si>
    <r>
      <rPr>
        <sz val="9"/>
        <color indexed="8"/>
        <rFont val="宋体"/>
        <family val="0"/>
      </rPr>
      <t>弥补市场专项整治经费不足，保障执法人员节假日、周末以及平时加班就餐伙食费</t>
    </r>
  </si>
  <si>
    <r>
      <rPr>
        <sz val="9"/>
        <color indexed="8"/>
        <rFont val="宋体"/>
        <family val="0"/>
      </rPr>
      <t>全天加班就餐人数</t>
    </r>
  </si>
  <si>
    <t>54657</t>
  </si>
  <si>
    <r>
      <rPr>
        <sz val="9"/>
        <color indexed="8"/>
        <rFont val="宋体"/>
        <family val="0"/>
      </rPr>
      <t>晚加班就餐人数</t>
    </r>
  </si>
  <si>
    <t>34060</t>
  </si>
  <si>
    <r>
      <rPr>
        <sz val="9"/>
        <color indexed="8"/>
        <rFont val="宋体"/>
        <family val="0"/>
      </rPr>
      <t>按照规定餐标提供就餐服务</t>
    </r>
  </si>
  <si>
    <r>
      <rPr>
        <sz val="9"/>
        <color indexed="8"/>
        <rFont val="宋体"/>
        <family val="0"/>
      </rPr>
      <t>完成时间</t>
    </r>
  </si>
  <si>
    <r>
      <rPr>
        <sz val="9"/>
        <color indexed="8"/>
        <rFont val="宋体"/>
        <family val="0"/>
      </rPr>
      <t>加班餐费</t>
    </r>
  </si>
  <si>
    <r>
      <rPr>
        <sz val="9"/>
        <color indexed="8"/>
        <rFont val="宋体"/>
        <family val="0"/>
      </rPr>
      <t>经济效益指标</t>
    </r>
  </si>
  <si>
    <r>
      <rPr>
        <sz val="9"/>
        <color indexed="8"/>
        <rFont val="宋体"/>
        <family val="0"/>
      </rPr>
      <t>食堂就餐减少误餐补助</t>
    </r>
  </si>
  <si>
    <r>
      <rPr>
        <sz val="9"/>
        <color indexed="8"/>
        <rFont val="宋体"/>
        <family val="0"/>
      </rPr>
      <t>执法人员随时响应</t>
    </r>
  </si>
  <si>
    <r>
      <rPr>
        <sz val="9"/>
        <color indexed="8"/>
        <rFont val="宋体"/>
        <family val="0"/>
      </rPr>
      <t>就餐工作人员人满意度</t>
    </r>
  </si>
  <si>
    <t>11011222T000000395592-证照印刷服务</t>
  </si>
  <si>
    <t>高猛</t>
  </si>
  <si>
    <t>100.000000</t>
  </si>
  <si>
    <r>
      <rPr>
        <sz val="9"/>
        <color indexed="8"/>
        <rFont val="宋体"/>
        <family val="0"/>
      </rPr>
      <t>确保2022年度为办事企业免费发放营业执照、通知书、一次性告知单等印刷品供应充足，在保质保量的同时加强成本控制，成本全年控制在100万元，保证进一步优化、提升、拓展登记注册便利化改革成果。</t>
    </r>
  </si>
  <si>
    <r>
      <rPr>
        <sz val="9"/>
        <color indexed="8"/>
        <rFont val="宋体"/>
        <family val="0"/>
      </rPr>
      <t>印制材料种类</t>
    </r>
  </si>
  <si>
    <r>
      <rPr>
        <sz val="9"/>
        <color indexed="8"/>
        <rFont val="宋体"/>
        <family val="0"/>
      </rPr>
      <t>印刷营业执照、行政处罚文书、台账等</t>
    </r>
  </si>
  <si>
    <t>万份</t>
  </si>
  <si>
    <r>
      <rPr>
        <sz val="9"/>
        <color indexed="8"/>
        <rFont val="宋体"/>
        <family val="0"/>
      </rPr>
      <t>印制各类材料符合国家规定的标准包含不限于尺寸、防伪点等。</t>
    </r>
  </si>
  <si>
    <r>
      <rPr>
        <sz val="9"/>
        <color indexed="8"/>
        <rFont val="宋体"/>
        <family val="0"/>
      </rPr>
      <t>全年完成计划任务</t>
    </r>
  </si>
  <si>
    <r>
      <rPr>
        <sz val="9"/>
        <color indexed="8"/>
        <rFont val="宋体"/>
        <family val="0"/>
      </rPr>
      <t>三季度完成计划任务</t>
    </r>
  </si>
  <si>
    <t>78</t>
  </si>
  <si>
    <r>
      <rPr>
        <sz val="9"/>
        <color indexed="8"/>
        <rFont val="宋体"/>
        <family val="0"/>
      </rPr>
      <t>满足办事人需求</t>
    </r>
  </si>
  <si>
    <r>
      <rPr>
        <sz val="9"/>
        <color indexed="8"/>
        <rFont val="宋体"/>
        <family val="0"/>
      </rPr>
      <t>印刷材料使用人满意率</t>
    </r>
  </si>
  <si>
    <t>11011222T000000395594-优化营商环境及档案数字化、整理</t>
  </si>
  <si>
    <t>405.800000</t>
  </si>
  <si>
    <r>
      <rPr>
        <sz val="9"/>
        <color indexed="8"/>
        <rFont val="宋体"/>
        <family val="0"/>
      </rPr>
      <t xml:space="preserve">目标1：通过对外购买服务，引进档案专业团队，完成企业登记档案、企业信用监督管理档案、原食药监许可登记档案的核对接收、档案整理加工、档案编页、档案数字化加工、档案装订、档案上架保管工作，符合档案规范化管理标准。 目标2：通过FRID物联网技术实现许可档案RFID电子芯片化管理，对实物信息的智能化标识、自动化采集、定位、跟踪，可实现许可档案全库盘点（到卷），快速高效智能查找 ，使库房虚拟化管理，提高库房空间利用率，降低管理成本。 目标3：通过FRID物联网技术实现企业登记2011年前档案RFID电子芯片化管理，对实物信息的智能化标识、自动化采集、定位跟踪，可实现许可档案全库盘点（到卷），快速高效智能查找 ，使库房虚拟化管理，提高库房空间利用率，降低管理成本。 目标4：档案封皮印刷费 </t>
    </r>
  </si>
  <si>
    <r>
      <rPr>
        <sz val="9"/>
        <color indexed="8"/>
        <rFont val="宋体"/>
        <family val="0"/>
      </rPr>
      <t>许可证档案整理和数字化加工</t>
    </r>
  </si>
  <si>
    <t>30000</t>
  </si>
  <si>
    <r>
      <rPr>
        <sz val="9"/>
        <color indexed="8"/>
        <rFont val="宋体"/>
        <family val="0"/>
      </rPr>
      <t>企业登记档案理和数字化加工</t>
    </r>
  </si>
  <si>
    <t>万页</t>
  </si>
  <si>
    <r>
      <rPr>
        <sz val="9"/>
        <color indexed="8"/>
        <rFont val="宋体"/>
        <family val="0"/>
      </rPr>
      <t>个体扫描、文书档案、信用档案、案件档案整理和数字化加工</t>
    </r>
  </si>
  <si>
    <r>
      <rPr>
        <sz val="9"/>
        <color indexed="8"/>
        <rFont val="宋体"/>
        <family val="0"/>
      </rPr>
      <t>RFID识别率</t>
    </r>
  </si>
  <si>
    <r>
      <rPr>
        <sz val="9"/>
        <color indexed="8"/>
        <rFont val="宋体"/>
        <family val="0"/>
      </rPr>
      <t>文件入库准确率</t>
    </r>
  </si>
  <si>
    <r>
      <rPr>
        <sz val="9"/>
        <color indexed="8"/>
        <rFont val="宋体"/>
        <family val="0"/>
      </rPr>
      <t>扫描清晰度</t>
    </r>
  </si>
  <si>
    <r>
      <rPr>
        <sz val="9"/>
        <color indexed="8"/>
        <rFont val="宋体"/>
        <family val="0"/>
      </rPr>
      <t>在加工过程中避免或者减少对实体档案的破坏</t>
    </r>
  </si>
  <si>
    <t>99</t>
  </si>
  <si>
    <r>
      <rPr>
        <sz val="9"/>
        <color indexed="8"/>
        <rFont val="宋体"/>
        <family val="0"/>
      </rPr>
      <t>案入库时间</t>
    </r>
  </si>
  <si>
    <t xml:space="preserve">5  </t>
  </si>
  <si>
    <t>个工作日</t>
  </si>
  <si>
    <t>405.8</t>
  </si>
  <si>
    <r>
      <rPr>
        <sz val="9"/>
        <color indexed="8"/>
        <rFont val="宋体"/>
        <family val="0"/>
      </rPr>
      <t>通过档案编页、整理、扫描、排序及图像处理等，提高档案管理水平及经济户口档案质量，为实现档案查询更加便捷提供了有力保证。</t>
    </r>
  </si>
  <si>
    <r>
      <rPr>
        <sz val="9"/>
        <color indexed="8"/>
        <rFont val="宋体"/>
        <family val="0"/>
      </rPr>
      <t>生态效益指标</t>
    </r>
  </si>
  <si>
    <r>
      <rPr>
        <sz val="9"/>
        <color indexed="8"/>
        <rFont val="宋体"/>
        <family val="0"/>
      </rPr>
      <t>倡导无纸化办公，减少纸张的浪费</t>
    </r>
  </si>
  <si>
    <r>
      <rPr>
        <sz val="9"/>
        <color indexed="8"/>
        <rFont val="宋体"/>
        <family val="0"/>
      </rPr>
      <t>1、 提高了内部档案管理水平。 2、 进一步增强了辖区经济户口档案的质量，方便办事人查询相关档案资料。 3、 完善档案管理，夯实法治工商建设基础。</t>
    </r>
  </si>
  <si>
    <r>
      <rPr>
        <sz val="9"/>
        <color indexed="8"/>
        <rFont val="宋体"/>
        <family val="0"/>
      </rPr>
      <t>无执法投诉</t>
    </r>
  </si>
  <si>
    <t>11011222T000000395604-互联网网络租赁服务</t>
  </si>
  <si>
    <t>94.932000</t>
  </si>
  <si>
    <r>
      <rPr>
        <sz val="9"/>
        <color indexed="8"/>
        <rFont val="宋体"/>
        <family val="0"/>
      </rPr>
      <t>网络接入及到各个市场监督管理所的链路安全可用。</t>
    </r>
  </si>
  <si>
    <r>
      <rPr>
        <sz val="9"/>
        <color indexed="8"/>
        <rFont val="宋体"/>
        <family val="0"/>
      </rPr>
      <t>互联网链路</t>
    </r>
  </si>
  <si>
    <t>14</t>
  </si>
  <si>
    <t>条</t>
  </si>
  <si>
    <r>
      <rPr>
        <sz val="9"/>
        <color indexed="8"/>
        <rFont val="宋体"/>
        <family val="0"/>
      </rPr>
      <t>工商内网链路</t>
    </r>
  </si>
  <si>
    <t>30</t>
  </si>
  <si>
    <r>
      <rPr>
        <sz val="9"/>
        <color indexed="8"/>
        <rFont val="宋体"/>
        <family val="0"/>
      </rPr>
      <t>食药网络链路</t>
    </r>
  </si>
  <si>
    <t>31</t>
  </si>
  <si>
    <r>
      <rPr>
        <sz val="9"/>
        <color indexed="8"/>
        <rFont val="宋体"/>
        <family val="0"/>
      </rPr>
      <t>链路通畅率</t>
    </r>
  </si>
  <si>
    <r>
      <rPr>
        <sz val="9"/>
        <color indexed="8"/>
        <rFont val="宋体"/>
        <family val="0"/>
      </rPr>
      <t>链路故障修复时间</t>
    </r>
  </si>
  <si>
    <t>24</t>
  </si>
  <si>
    <t>小时</t>
  </si>
  <si>
    <r>
      <rPr>
        <sz val="9"/>
        <color indexed="8"/>
        <rFont val="宋体"/>
        <family val="0"/>
      </rPr>
      <t>按合同约定付款</t>
    </r>
  </si>
  <si>
    <t>94.932</t>
  </si>
  <si>
    <r>
      <rPr>
        <sz val="9"/>
        <color indexed="8"/>
        <rFont val="宋体"/>
        <family val="0"/>
      </rPr>
      <t>办公条件有所提升</t>
    </r>
  </si>
  <si>
    <r>
      <rPr>
        <sz val="9"/>
        <color indexed="8"/>
        <rFont val="宋体"/>
        <family val="0"/>
      </rPr>
      <t>使用人满意度</t>
    </r>
  </si>
  <si>
    <t>11011222T000000395606-产品质量检测</t>
  </si>
  <si>
    <t>刘睿</t>
  </si>
  <si>
    <t>70.000000</t>
  </si>
  <si>
    <r>
      <rPr>
        <sz val="9"/>
        <color indexed="8"/>
        <rFont val="宋体"/>
        <family val="0"/>
      </rPr>
      <t>在明确重点、突出特点、分级监测、强化标准、严格抽检程序、完善流程原则的指导下，科学有序开展商品质量监测工作。按照《产品质量监督抽查管理暂行办法》的要求，通过加强产品质量监管，维护市场的和谐稳定。</t>
    </r>
  </si>
  <si>
    <r>
      <rPr>
        <sz val="9"/>
        <color indexed="8"/>
        <rFont val="宋体"/>
        <family val="0"/>
      </rPr>
      <t>对以下重点行业产品质量进行重点监管，选取不少于10种类别商品进行抽检：服装、成品油、家电、玩具等。</t>
    </r>
  </si>
  <si>
    <t>种</t>
  </si>
  <si>
    <r>
      <rPr>
        <sz val="9"/>
        <color indexed="8"/>
        <rFont val="宋体"/>
        <family val="0"/>
      </rPr>
      <t>针对国家局和市局的整治方案要求，结合通州区区域特点，加强对成品油、涂料、胶黏剂等重点产品的抽检力度。</t>
    </r>
  </si>
  <si>
    <t>50</t>
  </si>
  <si>
    <r>
      <rPr>
        <sz val="9"/>
        <color indexed="8"/>
        <rFont val="宋体"/>
        <family val="0"/>
      </rPr>
      <t>产品质量抽检发现问题立案率</t>
    </r>
  </si>
  <si>
    <r>
      <rPr>
        <sz val="9"/>
        <color indexed="8"/>
        <rFont val="宋体"/>
        <family val="0"/>
      </rPr>
      <t>上半年使用产品抽检经费</t>
    </r>
  </si>
  <si>
    <r>
      <rPr>
        <sz val="9"/>
        <color indexed="8"/>
        <rFont val="宋体"/>
        <family val="0"/>
      </rPr>
      <t>全年使用产品抽检经费</t>
    </r>
  </si>
  <si>
    <r>
      <rPr>
        <sz val="9"/>
        <color indexed="8"/>
        <rFont val="宋体"/>
        <family val="0"/>
      </rPr>
      <t>总成本指标</t>
    </r>
  </si>
  <si>
    <t>70</t>
  </si>
  <si>
    <r>
      <rPr>
        <sz val="9"/>
        <color indexed="8"/>
        <rFont val="宋体"/>
        <family val="0"/>
      </rPr>
      <t>抽检产品质量得到提高</t>
    </r>
  </si>
  <si>
    <r>
      <rPr>
        <sz val="9"/>
        <color indexed="8"/>
        <rFont val="宋体"/>
        <family val="0"/>
      </rPr>
      <t>抽检对象</t>
    </r>
  </si>
  <si>
    <t>11011222T000000395612-食品安全快速检测</t>
  </si>
  <si>
    <t>60.000000</t>
  </si>
  <si>
    <r>
      <rPr>
        <sz val="9"/>
        <color indexed="8"/>
        <rFont val="宋体"/>
        <family val="0"/>
      </rPr>
      <t>完成普通食品及保健食品快检4600批次</t>
    </r>
  </si>
  <si>
    <r>
      <rPr>
        <sz val="9"/>
        <color indexed="8"/>
        <rFont val="宋体"/>
        <family val="0"/>
      </rPr>
      <t>设备、仪器安全、准确</t>
    </r>
  </si>
  <si>
    <t>22</t>
  </si>
  <si>
    <r>
      <rPr>
        <sz val="9"/>
        <color indexed="8"/>
        <rFont val="宋体"/>
        <family val="0"/>
      </rPr>
      <t>普通食品及保健食品快检</t>
    </r>
  </si>
  <si>
    <t>4600</t>
  </si>
  <si>
    <r>
      <rPr>
        <sz val="9"/>
        <color indexed="8"/>
        <rFont val="宋体"/>
        <family val="0"/>
      </rPr>
      <t>食品快检覆盖全区所有乡镇</t>
    </r>
  </si>
  <si>
    <r>
      <rPr>
        <sz val="9"/>
        <color indexed="8"/>
        <rFont val="宋体"/>
        <family val="0"/>
      </rPr>
      <t>22个市场所设备、仪器全部安全、准确进行</t>
    </r>
  </si>
  <si>
    <r>
      <rPr>
        <sz val="9"/>
        <color indexed="8"/>
        <rFont val="宋体"/>
        <family val="0"/>
      </rPr>
      <t>普通食品及保健食品快检总任务半年完成率</t>
    </r>
  </si>
  <si>
    <r>
      <rPr>
        <sz val="9"/>
        <color indexed="8"/>
        <rFont val="宋体"/>
        <family val="0"/>
      </rPr>
      <t>普通食品及保健食品快检总任务全年完成率</t>
    </r>
  </si>
  <si>
    <r>
      <rPr>
        <sz val="9"/>
        <color indexed="8"/>
        <rFont val="宋体"/>
        <family val="0"/>
      </rPr>
      <t>22个市场所设备、仪器维护、校正</t>
    </r>
  </si>
  <si>
    <t>11</t>
  </si>
  <si>
    <r>
      <rPr>
        <sz val="9"/>
        <color indexed="8"/>
        <rFont val="宋体"/>
        <family val="0"/>
      </rPr>
      <t>普通食品及保健食品快检费用</t>
    </r>
  </si>
  <si>
    <t>49</t>
  </si>
  <si>
    <r>
      <rPr>
        <sz val="9"/>
        <color indexed="8"/>
        <rFont val="宋体"/>
        <family val="0"/>
      </rPr>
      <t>快检安全</t>
    </r>
  </si>
  <si>
    <r>
      <rPr>
        <sz val="9"/>
        <color indexed="8"/>
        <rFont val="宋体"/>
        <family val="0"/>
      </rPr>
      <t>被抽检单位对抽检工作满意度指标：</t>
    </r>
  </si>
  <si>
    <t>11011222T000000395615-餐饮油烟净化设施提标改造项目运维</t>
  </si>
  <si>
    <t>李春媛</t>
  </si>
  <si>
    <t>57.702000</t>
  </si>
  <si>
    <r>
      <rPr>
        <sz val="9"/>
        <color indexed="8"/>
        <rFont val="宋体"/>
        <family val="0"/>
      </rPr>
      <t>《关于北京市通州区市场监督管理局报送油烟改造后期运维方案专家函审意见的函》预计单次清洗费用9.617万元，全年共计划实施6次，共计57.702万元。</t>
    </r>
  </si>
  <si>
    <r>
      <rPr>
        <sz val="9"/>
        <color indexed="8"/>
        <rFont val="宋体"/>
        <family val="0"/>
      </rPr>
      <t>油烟净化清洗</t>
    </r>
  </si>
  <si>
    <t>次/年</t>
  </si>
  <si>
    <r>
      <rPr>
        <sz val="9"/>
        <color indexed="8"/>
        <rFont val="宋体"/>
        <family val="0"/>
      </rPr>
      <t>对办公区油烟设备进行净化清洗</t>
    </r>
  </si>
  <si>
    <r>
      <rPr>
        <sz val="9"/>
        <color indexed="8"/>
        <rFont val="宋体"/>
        <family val="0"/>
      </rPr>
      <t>按照合同内容进行资金支付</t>
    </r>
  </si>
  <si>
    <r>
      <rPr>
        <sz val="9"/>
        <color indexed="8"/>
        <rFont val="宋体"/>
        <family val="0"/>
      </rPr>
      <t>油烟净化清洗价格</t>
    </r>
  </si>
  <si>
    <t>577020</t>
  </si>
  <si>
    <t>元</t>
  </si>
  <si>
    <r>
      <rPr>
        <sz val="9"/>
        <color indexed="8"/>
        <rFont val="宋体"/>
        <family val="0"/>
      </rPr>
      <t>烟净化清洗</t>
    </r>
  </si>
  <si>
    <r>
      <rPr>
        <sz val="9"/>
        <color indexed="8"/>
        <rFont val="宋体"/>
        <family val="0"/>
      </rPr>
      <t>食堂油烟检查工作</t>
    </r>
  </si>
  <si>
    <t>11011222T000000395620-专家评审</t>
  </si>
  <si>
    <t>37.775000</t>
  </si>
  <si>
    <r>
      <rPr>
        <sz val="9"/>
        <color indexed="8"/>
        <rFont val="宋体"/>
        <family val="0"/>
      </rPr>
      <t>为全局各业务需要提供专家劳务费、专家劳务报酬税费</t>
    </r>
  </si>
  <si>
    <r>
      <rPr>
        <sz val="9"/>
        <color indexed="8"/>
        <rFont val="宋体"/>
        <family val="0"/>
      </rPr>
      <t>所需专家场次</t>
    </r>
  </si>
  <si>
    <r>
      <rPr>
        <sz val="9"/>
        <color indexed="8"/>
        <rFont val="宋体"/>
        <family val="0"/>
      </rPr>
      <t>专家劳务报酬税费</t>
    </r>
  </si>
  <si>
    <r>
      <rPr>
        <sz val="9"/>
        <color indexed="8"/>
        <rFont val="宋体"/>
        <family val="0"/>
      </rPr>
      <t>根据项目评审进度</t>
    </r>
  </si>
  <si>
    <r>
      <rPr>
        <sz val="9"/>
        <color indexed="8"/>
        <rFont val="宋体"/>
        <family val="0"/>
      </rPr>
      <t>专家劳务费</t>
    </r>
  </si>
  <si>
    <t>36</t>
  </si>
  <si>
    <t>1.775</t>
  </si>
  <si>
    <r>
      <rPr>
        <sz val="9"/>
        <color indexed="8"/>
        <rFont val="宋体"/>
        <family val="0"/>
      </rPr>
      <t>符合财务、审计工作要求</t>
    </r>
  </si>
  <si>
    <r>
      <rPr>
        <sz val="9"/>
        <color indexed="8"/>
        <rFont val="宋体"/>
        <family val="0"/>
      </rPr>
      <t>专家对评审劳务满意度指标</t>
    </r>
  </si>
  <si>
    <t>11011222T000000395623-市场监管安全法规宣贯教育提高履职能力培训</t>
  </si>
  <si>
    <t>25.000000</t>
  </si>
  <si>
    <r>
      <rPr>
        <sz val="9"/>
        <color indexed="8"/>
        <rFont val="宋体"/>
        <family val="0"/>
      </rPr>
      <t>根据全年整体业务工作安排，拟组织开展质量管理、餐饮环节食品安全管理等业务类知识培训、综合类培训、其他专项业务知识培训、其他临时性培训</t>
    </r>
  </si>
  <si>
    <r>
      <rPr>
        <sz val="9"/>
        <color indexed="8"/>
        <rFont val="宋体"/>
        <family val="0"/>
      </rPr>
      <t>覆盖业务人员及范围</t>
    </r>
  </si>
  <si>
    <t>600</t>
  </si>
  <si>
    <r>
      <rPr>
        <sz val="9"/>
        <color indexed="8"/>
        <rFont val="宋体"/>
        <family val="0"/>
      </rPr>
      <t>培训场次</t>
    </r>
  </si>
  <si>
    <t>场次</t>
  </si>
  <si>
    <r>
      <rPr>
        <sz val="9"/>
        <color indexed="8"/>
        <rFont val="宋体"/>
        <family val="0"/>
      </rPr>
      <t>按计划完成培训内容率</t>
    </r>
  </si>
  <si>
    <r>
      <rPr>
        <sz val="9"/>
        <color indexed="8"/>
        <rFont val="宋体"/>
        <family val="0"/>
      </rPr>
      <t>业务、综合能力提升</t>
    </r>
  </si>
  <si>
    <r>
      <rPr>
        <sz val="9"/>
        <color indexed="8"/>
        <rFont val="宋体"/>
        <family val="0"/>
      </rPr>
      <t>根据工作计划完成培训内容</t>
    </r>
  </si>
  <si>
    <r>
      <rPr>
        <sz val="9"/>
        <color indexed="8"/>
        <rFont val="宋体"/>
        <family val="0"/>
      </rPr>
      <t>培训经费</t>
    </r>
  </si>
  <si>
    <t>25</t>
  </si>
  <si>
    <r>
      <rPr>
        <sz val="9"/>
        <color indexed="8"/>
        <rFont val="宋体"/>
        <family val="0"/>
      </rPr>
      <t>提升干部综合能力</t>
    </r>
  </si>
  <si>
    <r>
      <rPr>
        <sz val="9"/>
        <color indexed="8"/>
        <rFont val="宋体"/>
        <family val="0"/>
      </rPr>
      <t>提高监管水平，保证监管质量</t>
    </r>
  </si>
  <si>
    <r>
      <rPr>
        <sz val="9"/>
        <color indexed="8"/>
        <rFont val="宋体"/>
        <family val="0"/>
      </rPr>
      <t>提高服务对象服务质量，促进企业自律</t>
    </r>
  </si>
  <si>
    <r>
      <rPr>
        <sz val="9"/>
        <color indexed="8"/>
        <rFont val="宋体"/>
        <family val="0"/>
      </rPr>
      <t>培训对象满意度</t>
    </r>
  </si>
  <si>
    <t>11011222T000000395625-消费者保护调查</t>
  </si>
  <si>
    <t>陈立爽</t>
  </si>
  <si>
    <r>
      <rPr>
        <sz val="9"/>
        <color indexed="8"/>
        <rFont val="宋体"/>
        <family val="0"/>
      </rPr>
      <t>立足副中心建设和发展大局，围绕提升消费环境、优化营商环境、推进诚信建设等重点工作，开展消费调查评价工作；针对调查所反映出的问题提出针对性的对策与建议，并督促整改和提升；结合调查内容，通过发布、论坛等形式提出优化和改进建议，以达到促进和提升消费环境的目的。</t>
    </r>
  </si>
  <si>
    <r>
      <rPr>
        <sz val="9"/>
        <color indexed="8"/>
        <rFont val="宋体"/>
        <family val="0"/>
      </rPr>
      <t>调查对象</t>
    </r>
  </si>
  <si>
    <r>
      <rPr>
        <sz val="9"/>
        <color indexed="8"/>
        <rFont val="宋体"/>
        <family val="0"/>
      </rPr>
      <t>参与调查人员</t>
    </r>
  </si>
  <si>
    <r>
      <rPr>
        <sz val="9"/>
        <color indexed="8"/>
        <rFont val="宋体"/>
        <family val="0"/>
      </rPr>
      <t>经营者整改提升数量</t>
    </r>
  </si>
  <si>
    <r>
      <rPr>
        <sz val="9"/>
        <color indexed="8"/>
        <rFont val="宋体"/>
        <family val="0"/>
      </rPr>
      <t>发现涉嫌损害消费者合法权益问题</t>
    </r>
  </si>
  <si>
    <t>个</t>
  </si>
  <si>
    <r>
      <rPr>
        <sz val="9"/>
        <color indexed="8"/>
        <rFont val="宋体"/>
        <family val="0"/>
      </rPr>
      <t>改进提升对策建议</t>
    </r>
  </si>
  <si>
    <r>
      <rPr>
        <sz val="9"/>
        <color indexed="8"/>
        <rFont val="宋体"/>
        <family val="0"/>
      </rPr>
      <t>调查工作完成进度</t>
    </r>
  </si>
  <si>
    <r>
      <rPr>
        <sz val="9"/>
        <color indexed="8"/>
        <rFont val="宋体"/>
        <family val="0"/>
      </rPr>
      <t>调查项目预算</t>
    </r>
  </si>
  <si>
    <r>
      <rPr>
        <sz val="9"/>
        <color indexed="8"/>
        <rFont val="宋体"/>
        <family val="0"/>
      </rPr>
      <t>经营者诚信度</t>
    </r>
  </si>
  <si>
    <r>
      <rPr>
        <sz val="9"/>
        <color indexed="8"/>
        <rFont val="宋体"/>
        <family val="0"/>
      </rPr>
      <t>损害消费者合法权益行为</t>
    </r>
  </si>
  <si>
    <r>
      <rPr>
        <sz val="9"/>
        <color indexed="8"/>
        <rFont val="宋体"/>
        <family val="0"/>
      </rPr>
      <t>消费者合法权益</t>
    </r>
  </si>
  <si>
    <r>
      <rPr>
        <sz val="9"/>
        <color indexed="8"/>
        <rFont val="宋体"/>
        <family val="0"/>
      </rPr>
      <t>消费者满意度</t>
    </r>
  </si>
  <si>
    <r>
      <rPr>
        <sz val="9"/>
        <color indexed="8"/>
        <rFont val="宋体"/>
        <family val="0"/>
      </rPr>
      <t>＞</t>
    </r>
  </si>
  <si>
    <t>75</t>
  </si>
  <si>
    <t>11011222T000000395626-医疗器械抽检</t>
  </si>
  <si>
    <t>王锐</t>
  </si>
  <si>
    <t>22.000000</t>
  </si>
  <si>
    <r>
      <rPr>
        <sz val="9"/>
        <color indexed="8"/>
        <rFont val="宋体"/>
        <family val="0"/>
      </rPr>
      <t>完成医疗器械经营和使用环节质量抽检任务</t>
    </r>
  </si>
  <si>
    <r>
      <rPr>
        <sz val="9"/>
        <color indexed="8"/>
        <rFont val="宋体"/>
        <family val="0"/>
      </rPr>
      <t>委托北京市医疗器械检验所进行质量检验</t>
    </r>
  </si>
  <si>
    <r>
      <rPr>
        <sz val="9"/>
        <color indexed="8"/>
        <rFont val="宋体"/>
        <family val="0"/>
      </rPr>
      <t>开展医疗器械经营和使用环节产品质量抽检</t>
    </r>
  </si>
  <si>
    <r>
      <rPr>
        <sz val="9"/>
        <color indexed="8"/>
        <rFont val="宋体"/>
        <family val="0"/>
      </rPr>
      <t>全年完成抽检批次</t>
    </r>
  </si>
  <si>
    <r>
      <rPr>
        <sz val="9"/>
        <color indexed="8"/>
        <rFont val="宋体"/>
        <family val="0"/>
      </rPr>
      <t>上半年完成抽检批次</t>
    </r>
  </si>
  <si>
    <r>
      <rPr>
        <sz val="9"/>
        <color indexed="8"/>
        <rFont val="宋体"/>
        <family val="0"/>
      </rPr>
      <t>检验机构、被抽检单位对科室满意度</t>
    </r>
  </si>
  <si>
    <t>11011222T000000395627-打击传销、打击侵权假冒专项资金</t>
  </si>
  <si>
    <t>王光</t>
  </si>
  <si>
    <t>20.000000</t>
  </si>
  <si>
    <r>
      <rPr>
        <sz val="9"/>
        <color indexed="8"/>
        <rFont val="宋体"/>
        <family val="0"/>
      </rPr>
      <t>全年打传宣传活动不少于10次，制作印制传销宣传册5000份，制作宣传品1000件。</t>
    </r>
  </si>
  <si>
    <r>
      <rPr>
        <sz val="9"/>
        <color indexed="8"/>
        <rFont val="宋体"/>
        <family val="0"/>
      </rPr>
      <t>印制传销宣传册</t>
    </r>
  </si>
  <si>
    <t>65000</t>
  </si>
  <si>
    <t>册</t>
  </si>
  <si>
    <r>
      <rPr>
        <sz val="9"/>
        <color indexed="8"/>
        <rFont val="宋体"/>
        <family val="0"/>
      </rPr>
      <t>宣传展板</t>
    </r>
  </si>
  <si>
    <t>块</t>
  </si>
  <si>
    <r>
      <rPr>
        <sz val="9"/>
        <color indexed="8"/>
        <rFont val="宋体"/>
        <family val="0"/>
      </rPr>
      <t>宣传活动</t>
    </r>
  </si>
  <si>
    <t>15</t>
  </si>
  <si>
    <r>
      <rPr>
        <sz val="9"/>
        <color indexed="8"/>
        <rFont val="宋体"/>
        <family val="0"/>
      </rPr>
      <t>制作宣传品</t>
    </r>
  </si>
  <si>
    <t>1200</t>
  </si>
  <si>
    <r>
      <rPr>
        <sz val="9"/>
        <color indexed="8"/>
        <rFont val="宋体"/>
        <family val="0"/>
      </rPr>
      <t>宣传覆盖率</t>
    </r>
  </si>
  <si>
    <t>96</t>
  </si>
  <si>
    <r>
      <rPr>
        <sz val="9"/>
        <color indexed="8"/>
        <rFont val="宋体"/>
        <family val="0"/>
      </rPr>
      <t>宣传计划按期完成率</t>
    </r>
  </si>
  <si>
    <r>
      <rPr>
        <sz val="9"/>
        <color indexed="8"/>
        <rFont val="宋体"/>
        <family val="0"/>
      </rPr>
      <t>打击侵权假冒工作宣传</t>
    </r>
  </si>
  <si>
    <r>
      <rPr>
        <sz val="9"/>
        <color indexed="8"/>
        <rFont val="宋体"/>
        <family val="0"/>
      </rPr>
      <t>打击传销工作宣传活动成本</t>
    </r>
  </si>
  <si>
    <r>
      <rPr>
        <sz val="9"/>
        <color indexed="8"/>
        <rFont val="宋体"/>
        <family val="0"/>
      </rPr>
      <t>打击传销工作社会影响力</t>
    </r>
  </si>
  <si>
    <r>
      <rPr>
        <sz val="9"/>
        <color indexed="8"/>
        <rFont val="宋体"/>
        <family val="0"/>
      </rPr>
      <t>打击侵权假冒工作社会影响力</t>
    </r>
  </si>
  <si>
    <r>
      <rPr>
        <sz val="9"/>
        <color indexed="8"/>
        <rFont val="宋体"/>
        <family val="0"/>
      </rPr>
      <t>公众满意度</t>
    </r>
  </si>
  <si>
    <t>11011222T000000395628-疏解整顿促提升专项整治</t>
  </si>
  <si>
    <t>刘铭</t>
  </si>
  <si>
    <r>
      <rPr>
        <sz val="9"/>
        <color indexed="8"/>
        <rFont val="宋体"/>
        <family val="0"/>
      </rPr>
      <t>委托第三方机构依据考评细则，结合专项任务察访核验结果，对22个街乡镇开展绩效评估。</t>
    </r>
  </si>
  <si>
    <r>
      <rPr>
        <sz val="9"/>
        <color indexed="8"/>
        <rFont val="宋体"/>
        <family val="0"/>
      </rPr>
      <t>开墙打洞反弹点位</t>
    </r>
  </si>
  <si>
    <r>
      <rPr>
        <sz val="9"/>
        <color indexed="8"/>
        <rFont val="宋体"/>
        <family val="0"/>
      </rPr>
      <t>12345投诉举报点位</t>
    </r>
  </si>
  <si>
    <t>480</t>
  </si>
  <si>
    <r>
      <rPr>
        <sz val="9"/>
        <color indexed="8"/>
        <rFont val="宋体"/>
        <family val="0"/>
      </rPr>
      <t>无证无照已销账点位和反弹点位</t>
    </r>
  </si>
  <si>
    <r>
      <rPr>
        <sz val="9"/>
        <color indexed="8"/>
        <rFont val="宋体"/>
        <family val="0"/>
      </rPr>
      <t>街乡镇绩效考核</t>
    </r>
  </si>
  <si>
    <r>
      <rPr>
        <sz val="9"/>
        <color indexed="8"/>
        <rFont val="宋体"/>
        <family val="0"/>
      </rPr>
      <t>开墙打洞反弹点位核查</t>
    </r>
  </si>
  <si>
    <r>
      <rPr>
        <sz val="9"/>
        <color indexed="8"/>
        <rFont val="宋体"/>
        <family val="0"/>
      </rPr>
      <t>无证无照已销账点位和反弹点位核查</t>
    </r>
  </si>
  <si>
    <r>
      <rPr>
        <sz val="9"/>
        <color indexed="8"/>
        <rFont val="宋体"/>
        <family val="0"/>
      </rPr>
      <t>22个街乡镇绩效考核</t>
    </r>
  </si>
  <si>
    <r>
      <rPr>
        <sz val="9"/>
        <color indexed="8"/>
        <rFont val="宋体"/>
        <family val="0"/>
      </rPr>
      <t>12345投诉举报点位核查费用</t>
    </r>
  </si>
  <si>
    <r>
      <rPr>
        <sz val="9"/>
        <color indexed="8"/>
        <rFont val="宋体"/>
        <family val="0"/>
      </rPr>
      <t>开墙打洞反弹点位核查费用</t>
    </r>
  </si>
  <si>
    <r>
      <rPr>
        <sz val="9"/>
        <color indexed="8"/>
        <rFont val="宋体"/>
        <family val="0"/>
      </rPr>
      <t>无证无照已销账点位和反弹点位核查费用</t>
    </r>
  </si>
  <si>
    <r>
      <rPr>
        <sz val="9"/>
        <color indexed="8"/>
        <rFont val="宋体"/>
        <family val="0"/>
      </rPr>
      <t>提交开墙打洞反弹点位核查报告</t>
    </r>
  </si>
  <si>
    <r>
      <rPr>
        <sz val="9"/>
        <color indexed="8"/>
        <rFont val="宋体"/>
        <family val="0"/>
      </rPr>
      <t>提交无证无照已销账点位和反弹点位核查报告</t>
    </r>
  </si>
  <si>
    <r>
      <rPr>
        <sz val="9"/>
        <color indexed="8"/>
        <rFont val="宋体"/>
        <family val="0"/>
      </rPr>
      <t>提交22个街乡镇绩效评估报告</t>
    </r>
  </si>
  <si>
    <r>
      <rPr>
        <sz val="9"/>
        <color indexed="8"/>
        <rFont val="宋体"/>
        <family val="0"/>
      </rPr>
      <t>提交12345投诉举报点位核查报告</t>
    </r>
  </si>
  <si>
    <r>
      <rPr>
        <sz val="9"/>
        <color indexed="8"/>
        <rFont val="宋体"/>
        <family val="0"/>
      </rPr>
      <t>22个街乡镇满意度</t>
    </r>
  </si>
  <si>
    <t>11011222T000000395629-分中心寄递服务</t>
  </si>
  <si>
    <t>10.000000</t>
  </si>
  <si>
    <r>
      <rPr>
        <sz val="9"/>
        <color indexed="8"/>
        <rFont val="宋体"/>
        <family val="0"/>
      </rPr>
      <t>免费为在登记分中心办理业务的申请人邮寄营业执照</t>
    </r>
  </si>
  <si>
    <r>
      <rPr>
        <sz val="9"/>
        <color indexed="8"/>
        <rFont val="宋体"/>
        <family val="0"/>
      </rPr>
      <t>为分中心办理登记业务的申请人提供免费寄递服务</t>
    </r>
  </si>
  <si>
    <r>
      <rPr>
        <sz val="9"/>
        <color indexed="8"/>
        <rFont val="宋体"/>
        <family val="0"/>
      </rPr>
      <t>保障分中心营业执照寄递需求</t>
    </r>
  </si>
  <si>
    <r>
      <rPr>
        <sz val="9"/>
        <color indexed="8"/>
        <rFont val="宋体"/>
        <family val="0"/>
      </rPr>
      <t>根据实际发生业务量结算寄递费用</t>
    </r>
  </si>
  <si>
    <r>
      <rPr>
        <sz val="9"/>
        <color indexed="8"/>
        <rFont val="宋体"/>
        <family val="0"/>
      </rPr>
      <t>提升通州区营商环境建设水平</t>
    </r>
  </si>
  <si>
    <r>
      <rPr>
        <sz val="9"/>
        <color indexed="8"/>
        <rFont val="宋体"/>
        <family val="0"/>
      </rPr>
      <t>分中心申请人办事满意度</t>
    </r>
  </si>
  <si>
    <t>11011222T000000395630-化妆品抽检</t>
  </si>
  <si>
    <t>赵松华</t>
  </si>
  <si>
    <t>10.200000</t>
  </si>
  <si>
    <r>
      <rPr>
        <sz val="9"/>
        <color indexed="8"/>
        <rFont val="宋体"/>
        <family val="0"/>
      </rPr>
      <t>完成当年度区级化妆品监督抽样及检测</t>
    </r>
  </si>
  <si>
    <r>
      <rPr>
        <sz val="9"/>
        <color indexed="8"/>
        <rFont val="宋体"/>
        <family val="0"/>
      </rPr>
      <t>区级抽检数量</t>
    </r>
  </si>
  <si>
    <r>
      <rPr>
        <sz val="9"/>
        <color indexed="8"/>
        <rFont val="宋体"/>
        <family val="0"/>
      </rPr>
      <t>区级抽检检测按照项目完成</t>
    </r>
  </si>
  <si>
    <r>
      <rPr>
        <sz val="9"/>
        <color indexed="8"/>
        <rFont val="宋体"/>
        <family val="0"/>
      </rPr>
      <t>三季度完成任务</t>
    </r>
  </si>
  <si>
    <r>
      <rPr>
        <sz val="9"/>
        <color indexed="8"/>
        <rFont val="宋体"/>
        <family val="0"/>
      </rPr>
      <t>全年完成任务</t>
    </r>
  </si>
  <si>
    <t>10.2</t>
  </si>
  <si>
    <r>
      <rPr>
        <sz val="9"/>
        <color indexed="8"/>
        <rFont val="宋体"/>
        <family val="0"/>
      </rPr>
      <t>规范化妆品经营市场</t>
    </r>
  </si>
  <si>
    <r>
      <rPr>
        <sz val="9"/>
        <color indexed="8"/>
        <rFont val="宋体"/>
        <family val="0"/>
      </rPr>
      <t>查处投诉率</t>
    </r>
  </si>
  <si>
    <t>0</t>
  </si>
  <si>
    <t>11011222T000000395632-药品安全抽检</t>
  </si>
  <si>
    <t>白冰</t>
  </si>
  <si>
    <r>
      <rPr>
        <sz val="9"/>
        <color indexed="8"/>
        <rFont val="宋体"/>
        <family val="0"/>
      </rPr>
      <t>完成年度药品流通环节和使用环节安全抽验工作</t>
    </r>
  </si>
  <si>
    <r>
      <rPr>
        <sz val="9"/>
        <color indexed="8"/>
        <rFont val="宋体"/>
        <family val="0"/>
      </rPr>
      <t>药品抽检件数</t>
    </r>
  </si>
  <si>
    <t>230</t>
  </si>
  <si>
    <r>
      <rPr>
        <sz val="9"/>
        <color indexed="8"/>
        <rFont val="宋体"/>
        <family val="0"/>
      </rPr>
      <t>完成年度抽验计划</t>
    </r>
  </si>
  <si>
    <r>
      <rPr>
        <sz val="9"/>
        <color indexed="8"/>
        <rFont val="宋体"/>
        <family val="0"/>
      </rPr>
      <t>三季度完成计划</t>
    </r>
  </si>
  <si>
    <r>
      <rPr>
        <sz val="9"/>
        <color indexed="8"/>
        <rFont val="宋体"/>
        <family val="0"/>
      </rPr>
      <t>全年抽检完成计划</t>
    </r>
  </si>
  <si>
    <r>
      <rPr>
        <sz val="9"/>
        <color indexed="8"/>
        <rFont val="宋体"/>
        <family val="0"/>
      </rPr>
      <t>药品抽验经费</t>
    </r>
  </si>
  <si>
    <r>
      <rPr>
        <sz val="9"/>
        <color indexed="8"/>
        <rFont val="宋体"/>
        <family val="0"/>
      </rPr>
      <t>及时发现和控制药品安全危害与风险</t>
    </r>
  </si>
  <si>
    <r>
      <rPr>
        <sz val="9"/>
        <color indexed="8"/>
        <rFont val="宋体"/>
        <family val="0"/>
      </rPr>
      <t>被抽样单位对抽样过程</t>
    </r>
  </si>
  <si>
    <t>11011222T000000395633-环球影城特种设备管理系统服务</t>
  </si>
  <si>
    <t>张磊</t>
  </si>
  <si>
    <t>2.000000</t>
  </si>
  <si>
    <r>
      <rPr>
        <sz val="9"/>
        <color indexed="8"/>
        <rFont val="宋体"/>
        <family val="0"/>
      </rPr>
      <t>完成系统建设和人员培训，保障系统正常运行，为企业大型游乐设施使用管理工作提供便捷服务,保障使用中安全运行。</t>
    </r>
  </si>
  <si>
    <r>
      <rPr>
        <sz val="9"/>
        <color indexed="8"/>
        <rFont val="宋体"/>
        <family val="0"/>
      </rPr>
      <t>提供人员培训</t>
    </r>
  </si>
  <si>
    <r>
      <rPr>
        <sz val="9"/>
        <color indexed="8"/>
        <rFont val="宋体"/>
        <family val="0"/>
      </rPr>
      <t>完成系统运维服务</t>
    </r>
  </si>
  <si>
    <r>
      <rPr>
        <sz val="9"/>
        <color indexed="8"/>
        <rFont val="宋体"/>
        <family val="0"/>
      </rPr>
      <t>人工维护服务</t>
    </r>
  </si>
  <si>
    <r>
      <rPr>
        <sz val="9"/>
        <color indexed="8"/>
        <rFont val="宋体"/>
        <family val="0"/>
      </rPr>
      <t>系统稳定可靠，满足自动化办公需求</t>
    </r>
  </si>
  <si>
    <r>
      <rPr>
        <sz val="9"/>
        <color indexed="8"/>
        <rFont val="宋体"/>
        <family val="0"/>
      </rPr>
      <t>故障报修响应速度</t>
    </r>
  </si>
  <si>
    <r>
      <rPr>
        <sz val="9"/>
        <color indexed="8"/>
        <rFont val="宋体"/>
        <family val="0"/>
      </rPr>
      <t>完成系统运维服务期限</t>
    </r>
  </si>
  <si>
    <r>
      <rPr>
        <sz val="9"/>
        <color indexed="8"/>
        <rFont val="宋体"/>
        <family val="0"/>
      </rPr>
      <t>全年运维服务费用</t>
    </r>
  </si>
  <si>
    <r>
      <rPr>
        <sz val="9"/>
        <color indexed="8"/>
        <rFont val="宋体"/>
        <family val="0"/>
      </rPr>
      <t>通过系统优化工作流程，提高了办公效率，降低办公成本</t>
    </r>
  </si>
  <si>
    <r>
      <rPr>
        <sz val="9"/>
        <color indexed="8"/>
        <rFont val="宋体"/>
        <family val="0"/>
      </rPr>
      <t>办事企业满意度</t>
    </r>
  </si>
  <si>
    <r>
      <rPr>
        <sz val="9"/>
        <color indexed="8"/>
        <rFont val="宋体"/>
        <family val="0"/>
      </rPr>
      <t>系统使用部门满意度</t>
    </r>
  </si>
  <si>
    <t>11011222T000000395636-冬奥专项抽检</t>
  </si>
  <si>
    <t>34.840300</t>
  </si>
  <si>
    <r>
      <rPr>
        <sz val="9"/>
        <color indexed="8"/>
        <rFont val="宋体"/>
        <family val="0"/>
      </rPr>
      <t>完成冬奥专项食品抽检任务170批次</t>
    </r>
  </si>
  <si>
    <r>
      <rPr>
        <sz val="9"/>
        <color indexed="8"/>
        <rFont val="宋体"/>
        <family val="0"/>
      </rPr>
      <t>冬奥专项食品抽检</t>
    </r>
  </si>
  <si>
    <r>
      <rPr>
        <sz val="9"/>
        <color indexed="8"/>
        <rFont val="宋体"/>
        <family val="0"/>
      </rPr>
      <t>冬奥专项抽检覆盖生产、流通、市场、餐饮环节</t>
    </r>
  </si>
  <si>
    <r>
      <rPr>
        <sz val="9"/>
        <color indexed="8"/>
        <rFont val="宋体"/>
        <family val="0"/>
      </rPr>
      <t>半年完成率</t>
    </r>
  </si>
  <si>
    <r>
      <rPr>
        <sz val="9"/>
        <color indexed="8"/>
        <rFont val="宋体"/>
        <family val="0"/>
      </rPr>
      <t>全年完成率</t>
    </r>
  </si>
  <si>
    <r>
      <rPr>
        <sz val="9"/>
        <color indexed="8"/>
        <rFont val="宋体"/>
        <family val="0"/>
      </rPr>
      <t>冬奥专项食品抽检费用</t>
    </r>
  </si>
  <si>
    <r>
      <rPr>
        <sz val="9"/>
        <color indexed="8"/>
        <rFont val="宋体"/>
        <family val="0"/>
      </rPr>
      <t>为保障2022北京冬奥会及冬残奥会的顺利进行，保障辖区内百姓及奥运供应食品的“舌尖上的安全”，统筹兼顾全区的食品安全监管，切实有效防控食品安全危害与风险</t>
    </r>
  </si>
  <si>
    <t>11011222T000000406638-通州区“退费纠纷”工单处置专班</t>
  </si>
  <si>
    <t>李海锋</t>
  </si>
  <si>
    <t>694.025955</t>
  </si>
  <si>
    <r>
      <rPr>
        <sz val="9"/>
        <color indexed="8"/>
        <rFont val="宋体"/>
        <family val="0"/>
      </rPr>
      <t xml:space="preserve">满足通州区“退费纠纷”工单处置专班的聘用人员经费、公用经费、电话费、执法车辆租赁、法律顾问费用。 </t>
    </r>
  </si>
  <si>
    <r>
      <rPr>
        <sz val="9"/>
        <color indexed="8"/>
        <rFont val="宋体"/>
        <family val="0"/>
      </rPr>
      <t>聘用人员</t>
    </r>
  </si>
  <si>
    <r>
      <rPr>
        <sz val="9"/>
        <color indexed="8"/>
        <rFont val="宋体"/>
        <family val="0"/>
      </rPr>
      <t>满足通州区“退费纠纷”工单处置专班运转需求</t>
    </r>
  </si>
  <si>
    <r>
      <rPr>
        <sz val="9"/>
        <color indexed="8"/>
        <rFont val="宋体"/>
        <family val="0"/>
      </rPr>
      <t>全年完成项目</t>
    </r>
  </si>
  <si>
    <r>
      <rPr>
        <sz val="9"/>
        <color indexed="8"/>
        <rFont val="宋体"/>
        <family val="0"/>
      </rPr>
      <t>三季度完成项目</t>
    </r>
  </si>
  <si>
    <r>
      <rPr>
        <sz val="9"/>
        <color indexed="8"/>
        <rFont val="宋体"/>
        <family val="0"/>
      </rPr>
      <t>及时解决“退费纠纷”</t>
    </r>
  </si>
  <si>
    <t>11011222T000001333890-推行“网络阳光餐饮”工程(结转）</t>
  </si>
  <si>
    <t>59.136000</t>
  </si>
  <si>
    <r>
      <rPr>
        <sz val="9"/>
        <color indexed="8"/>
        <rFont val="宋体"/>
        <family val="0"/>
      </rPr>
      <t xml:space="preserve">网络平台搭建维护以及点位接入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</si>
</sst>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 "/>
    <numFmt numFmtId="178" formatCode="0_);[Red]\(0\)"/>
    <numFmt numFmtId="179" formatCode="#0.00"/>
    <numFmt numFmtId="180" formatCode="0.00_);[Red]\(0.00\)"/>
  </numFmts>
  <fonts count="67">
    <font>
      <sz val="11"/>
      <color theme="1"/>
      <name val="Calibri"/>
      <family val="0"/>
    </font>
    <font>
      <sz val="11"/>
      <name val="宋体"/>
      <family val="0"/>
    </font>
    <font>
      <sz val="11"/>
      <color indexed="8"/>
      <name val="宋体"/>
      <family val="0"/>
    </font>
    <font>
      <sz val="9"/>
      <name val="宋体"/>
      <family val="0"/>
    </font>
    <font>
      <sz val="9"/>
      <name val="SimSun"/>
      <family val="0"/>
    </font>
    <font>
      <b/>
      <sz val="20"/>
      <name val="黑体"/>
      <family val="3"/>
    </font>
    <font>
      <sz val="9"/>
      <color indexed="8"/>
      <name val="宋体"/>
      <family val="0"/>
    </font>
    <font>
      <sz val="9"/>
      <name val="simhei"/>
      <family val="3"/>
    </font>
    <font>
      <sz val="11"/>
      <name val="simhei"/>
      <family val="3"/>
    </font>
    <font>
      <sz val="11"/>
      <name val="SimSun"/>
      <family val="0"/>
    </font>
    <font>
      <b/>
      <sz val="22"/>
      <name val="黑体"/>
      <family val="3"/>
    </font>
    <font>
      <sz val="11"/>
      <color indexed="8"/>
      <name val="Arial"/>
      <family val="2"/>
    </font>
    <font>
      <sz val="12"/>
      <name val="宋体"/>
      <family val="0"/>
    </font>
    <font>
      <sz val="12"/>
      <name val="华文中宋"/>
      <family val="0"/>
    </font>
    <font>
      <sz val="10"/>
      <name val="宋体"/>
      <family val="0"/>
    </font>
    <font>
      <b/>
      <sz val="10"/>
      <name val="宋体"/>
      <family val="0"/>
    </font>
    <font>
      <b/>
      <sz val="11"/>
      <color indexed="8"/>
      <name val="宋体"/>
      <family val="0"/>
    </font>
    <font>
      <sz val="10"/>
      <color indexed="8"/>
      <name val="Arial"/>
      <family val="2"/>
    </font>
    <font>
      <b/>
      <sz val="22"/>
      <color indexed="8"/>
      <name val="黑体"/>
      <family val="3"/>
    </font>
    <font>
      <sz val="12"/>
      <color indexed="8"/>
      <name val="宋体"/>
      <family val="0"/>
    </font>
    <font>
      <sz val="12"/>
      <name val="SimSun"/>
      <family val="0"/>
    </font>
    <font>
      <b/>
      <sz val="12"/>
      <name val="SimSun"/>
      <family val="0"/>
    </font>
    <font>
      <b/>
      <sz val="22"/>
      <color indexed="8"/>
      <name val="宋体"/>
      <family val="0"/>
    </font>
    <font>
      <sz val="16"/>
      <color indexed="8"/>
      <name val="仿宋_GB2312"/>
      <family val="3"/>
    </font>
    <font>
      <sz val="22"/>
      <color indexed="8"/>
      <name val="黑体"/>
      <family val="3"/>
    </font>
    <font>
      <sz val="14"/>
      <name val="宋体"/>
      <family val="0"/>
    </font>
    <font>
      <b/>
      <sz val="11"/>
      <name val="宋体"/>
      <family val="0"/>
    </font>
    <font>
      <b/>
      <sz val="11"/>
      <color indexed="63"/>
      <name val="宋体"/>
      <family val="0"/>
    </font>
    <font>
      <sz val="11"/>
      <color indexed="9"/>
      <name val="宋体"/>
      <family val="0"/>
    </font>
    <font>
      <i/>
      <sz val="11"/>
      <color indexed="23"/>
      <name val="宋体"/>
      <family val="0"/>
    </font>
    <font>
      <u val="single"/>
      <sz val="11"/>
      <color indexed="12"/>
      <name val="宋体"/>
      <family val="0"/>
    </font>
    <font>
      <sz val="11"/>
      <color indexed="17"/>
      <name val="宋体"/>
      <family val="0"/>
    </font>
    <font>
      <sz val="11"/>
      <color indexed="62"/>
      <name val="宋体"/>
      <family val="0"/>
    </font>
    <font>
      <sz val="11"/>
      <color indexed="16"/>
      <name val="宋体"/>
      <family val="0"/>
    </font>
    <font>
      <u val="single"/>
      <sz val="11"/>
      <color indexed="20"/>
      <name val="宋体"/>
      <family val="0"/>
    </font>
    <font>
      <b/>
      <sz val="11"/>
      <color indexed="9"/>
      <name val="宋体"/>
      <family val="0"/>
    </font>
    <font>
      <b/>
      <sz val="13"/>
      <color indexed="62"/>
      <name val="宋体"/>
      <family val="0"/>
    </font>
    <font>
      <b/>
      <sz val="11"/>
      <color indexed="62"/>
      <name val="宋体"/>
      <family val="0"/>
    </font>
    <font>
      <sz val="11"/>
      <color indexed="10"/>
      <name val="宋体"/>
      <family val="0"/>
    </font>
    <font>
      <b/>
      <sz val="18"/>
      <color indexed="62"/>
      <name val="宋体"/>
      <family val="0"/>
    </font>
    <font>
      <b/>
      <sz val="11"/>
      <color indexed="53"/>
      <name val="宋体"/>
      <family val="0"/>
    </font>
    <font>
      <b/>
      <sz val="15"/>
      <color indexed="62"/>
      <name val="宋体"/>
      <family val="0"/>
    </font>
    <font>
      <sz val="11"/>
      <color indexed="53"/>
      <name val="宋体"/>
      <family val="0"/>
    </font>
    <font>
      <sz val="11"/>
      <color indexed="19"/>
      <name val="宋体"/>
      <family val="0"/>
    </font>
    <font>
      <sz val="10"/>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name val="Calibri"/>
      <family val="0"/>
    </font>
    <font>
      <sz val="9"/>
      <color rgb="FF000000"/>
      <name val="宋体"/>
      <family val="0"/>
    </font>
    <font>
      <sz val="16"/>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FFFFFF"/>
      </left>
      <right style="thin">
        <color rgb="FFFFFFFF"/>
      </right>
      <top>
        <color indexed="9"/>
      </top>
      <bottom>
        <color indexed="9"/>
      </botto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style="thin">
        <color indexed="8"/>
      </right>
      <top style="thin"/>
      <bottom style="thin">
        <color indexed="8"/>
      </bottom>
    </border>
    <border>
      <left/>
      <right style="thin">
        <color indexed="8"/>
      </right>
      <top style="thin"/>
      <bottom style="thin">
        <color indexed="8"/>
      </bottom>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top style="thin"/>
      <bottom/>
    </border>
    <border>
      <left style="thin">
        <color indexed="8"/>
      </left>
      <right style="thin"/>
      <top/>
      <bottom/>
    </border>
    <border>
      <left style="thin">
        <color indexed="8"/>
      </left>
      <right style="thin"/>
      <top/>
      <bottom style="thin">
        <color indexed="8"/>
      </bottom>
    </border>
    <border>
      <left/>
      <right style="thin"/>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2"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2"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12" fillId="0" borderId="0">
      <alignment/>
      <protection/>
    </xf>
    <xf numFmtId="0" fontId="17" fillId="0" borderId="0">
      <alignment/>
      <protection/>
    </xf>
    <xf numFmtId="0" fontId="12" fillId="0" borderId="0">
      <alignment/>
      <protection/>
    </xf>
  </cellStyleXfs>
  <cellXfs count="202">
    <xf numFmtId="0" fontId="0" fillId="0" borderId="0" xfId="0" applyFont="1" applyAlignment="1">
      <alignment vertical="center"/>
    </xf>
    <xf numFmtId="0" fontId="63"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4" fillId="0" borderId="0" xfId="0" applyFont="1" applyFill="1" applyBorder="1" applyAlignment="1">
      <alignment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right" vertical="center" wrapText="1"/>
    </xf>
    <xf numFmtId="0" fontId="64"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63" fillId="0" borderId="0" xfId="0" applyFont="1" applyFill="1" applyBorder="1" applyAlignment="1">
      <alignment vertical="center"/>
    </xf>
    <xf numFmtId="0" fontId="0" fillId="0" borderId="0" xfId="0" applyAlignment="1">
      <alignment vertical="center"/>
    </xf>
    <xf numFmtId="0" fontId="63" fillId="0" borderId="0"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Fill="1" applyBorder="1" applyAlignment="1">
      <alignment horizontal="center" vertical="center"/>
    </xf>
    <xf numFmtId="0" fontId="2" fillId="0" borderId="0" xfId="64" applyFont="1" applyFill="1" applyBorder="1" applyAlignment="1">
      <alignment horizontal="left" vertical="center"/>
      <protection/>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xf>
    <xf numFmtId="49" fontId="1" fillId="0" borderId="1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1" fillId="0" borderId="0"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ill="1" applyBorder="1" applyAlignment="1">
      <alignment vertical="center"/>
    </xf>
    <xf numFmtId="0" fontId="0" fillId="0" borderId="0" xfId="0" applyBorder="1" applyAlignment="1">
      <alignment vertical="center"/>
    </xf>
    <xf numFmtId="0" fontId="10" fillId="0" borderId="0" xfId="0" applyFont="1" applyFill="1" applyBorder="1" applyAlignment="1">
      <alignment horizontal="center" vertical="center"/>
    </xf>
    <xf numFmtId="0" fontId="2" fillId="0" borderId="0" xfId="64" applyFont="1" applyFill="1" applyBorder="1" applyAlignment="1">
      <alignment horizontal="left"/>
      <protection/>
    </xf>
    <xf numFmtId="0" fontId="1" fillId="0" borderId="0" xfId="0" applyNumberFormat="1" applyFont="1" applyFill="1" applyBorder="1" applyAlignment="1">
      <alignment horizontal="right"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4" fontId="3" fillId="0" borderId="0" xfId="0" applyNumberFormat="1" applyFont="1" applyFill="1" applyBorder="1" applyAlignment="1">
      <alignment horizontal="right" vertical="center" wrapText="1"/>
    </xf>
    <xf numFmtId="0" fontId="4" fillId="0" borderId="0" xfId="0" applyFont="1" applyFill="1" applyBorder="1" applyAlignment="1">
      <alignment vertical="center" wrapText="1"/>
    </xf>
    <xf numFmtId="0" fontId="0" fillId="0" borderId="0" xfId="0" applyBorder="1" applyAlignment="1">
      <alignment vertical="center"/>
    </xf>
    <xf numFmtId="0" fontId="0" fillId="0" borderId="0" xfId="0" applyFont="1" applyBorder="1" applyAlignment="1">
      <alignment horizontal="center" vertical="center"/>
    </xf>
    <xf numFmtId="0" fontId="10" fillId="0" borderId="0" xfId="0" applyFont="1" applyFill="1" applyBorder="1" applyAlignment="1">
      <alignment horizontal="center" vertical="center"/>
    </xf>
    <xf numFmtId="0" fontId="2" fillId="0" borderId="0" xfId="64" applyFont="1" applyFill="1" applyBorder="1" applyAlignment="1">
      <alignment vertical="center"/>
      <protection/>
    </xf>
    <xf numFmtId="4" fontId="1" fillId="0" borderId="10" xfId="0" applyNumberFormat="1"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Alignment="1">
      <alignment vertical="center"/>
    </xf>
    <xf numFmtId="0" fontId="0" fillId="0" borderId="0" xfId="0" applyFill="1" applyAlignment="1">
      <alignment vertical="center"/>
    </xf>
    <xf numFmtId="0" fontId="1" fillId="0" borderId="0" xfId="0" applyNumberFormat="1" applyFont="1" applyFill="1" applyBorder="1" applyAlignment="1">
      <alignment horizontal="left" vertical="center" wrapText="1"/>
    </xf>
    <xf numFmtId="0" fontId="10"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0" fontId="3" fillId="0" borderId="11" xfId="0" applyFont="1" applyFill="1" applyBorder="1" applyAlignment="1">
      <alignment vertical="center"/>
    </xf>
    <xf numFmtId="0" fontId="2" fillId="0" borderId="0" xfId="0" applyNumberFormat="1" applyFont="1" applyFill="1" applyBorder="1" applyAlignment="1">
      <alignment/>
    </xf>
    <xf numFmtId="0" fontId="11" fillId="0" borderId="0" xfId="64" applyFont="1" applyFill="1">
      <alignment/>
      <protection/>
    </xf>
    <xf numFmtId="0" fontId="2" fillId="0" borderId="0" xfId="0" applyNumberFormat="1" applyFont="1" applyFill="1" applyBorder="1" applyAlignment="1">
      <alignment horizontal="center"/>
    </xf>
    <xf numFmtId="0" fontId="0" fillId="0" borderId="0" xfId="0" applyNumberFormat="1" applyFont="1" applyFill="1" applyBorder="1" applyAlignment="1">
      <alignment/>
    </xf>
    <xf numFmtId="0" fontId="10" fillId="0" borderId="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right" vertical="center" wrapText="1"/>
    </xf>
    <xf numFmtId="0" fontId="9" fillId="0" borderId="10" xfId="0" applyNumberFormat="1" applyFont="1" applyFill="1" applyBorder="1" applyAlignment="1">
      <alignment horizontal="left" vertical="center" wrapText="1"/>
    </xf>
    <xf numFmtId="0" fontId="12" fillId="0" borderId="0" xfId="0" applyFont="1" applyAlignment="1">
      <alignment/>
    </xf>
    <xf numFmtId="0" fontId="0" fillId="0" borderId="0" xfId="0" applyAlignment="1">
      <alignment/>
    </xf>
    <xf numFmtId="0" fontId="0" fillId="0" borderId="0" xfId="0" applyAlignment="1">
      <alignment horizontal="left" vertical="center"/>
    </xf>
    <xf numFmtId="0" fontId="10" fillId="0" borderId="0" xfId="0" applyFont="1" applyAlignment="1">
      <alignment horizontal="center" vertical="center"/>
    </xf>
    <xf numFmtId="0" fontId="12" fillId="0" borderId="0" xfId="0" applyFont="1" applyBorder="1" applyAlignment="1">
      <alignment vertical="center"/>
    </xf>
    <xf numFmtId="0" fontId="12" fillId="0" borderId="0" xfId="0" applyFont="1" applyAlignment="1">
      <alignment horizontal="righ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vertical="center"/>
    </xf>
    <xf numFmtId="0" fontId="13" fillId="0" borderId="0" xfId="0" applyFont="1" applyAlignment="1">
      <alignment/>
    </xf>
    <xf numFmtId="0" fontId="0" fillId="0" borderId="10" xfId="0" applyFont="1" applyBorder="1" applyAlignment="1">
      <alignment horizontal="right" vertical="center" wrapText="1"/>
    </xf>
    <xf numFmtId="0" fontId="0" fillId="0" borderId="10" xfId="0" applyFont="1" applyFill="1" applyBorder="1" applyAlignment="1">
      <alignment horizontal="right" vertical="center" wrapText="1"/>
    </xf>
    <xf numFmtId="0" fontId="0" fillId="0" borderId="10" xfId="0" applyFont="1"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horizontal="righ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NumberFormat="1" applyFont="1" applyFill="1" applyBorder="1" applyAlignment="1">
      <alignment wrapText="1"/>
    </xf>
    <xf numFmtId="0" fontId="2" fillId="0" borderId="0" xfId="0" applyNumberFormat="1" applyFont="1" applyFill="1" applyBorder="1" applyAlignment="1">
      <alignment wrapText="1"/>
    </xf>
    <xf numFmtId="0" fontId="17" fillId="0" borderId="0" xfId="64" applyFill="1">
      <alignment/>
      <protection/>
    </xf>
    <xf numFmtId="0" fontId="18" fillId="0" borderId="0" xfId="64" applyFont="1" applyFill="1" applyAlignment="1">
      <alignment horizontal="center"/>
      <protection/>
    </xf>
    <xf numFmtId="0" fontId="19" fillId="0" borderId="0" xfId="64" applyFont="1" applyFill="1" applyBorder="1" applyAlignment="1">
      <alignment horizontal="left"/>
      <protection/>
    </xf>
    <xf numFmtId="0" fontId="19" fillId="0" borderId="20" xfId="64" applyFont="1" applyFill="1" applyBorder="1" applyAlignment="1">
      <alignment horizontal="right"/>
      <protection/>
    </xf>
    <xf numFmtId="0" fontId="20"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177" fontId="21" fillId="0" borderId="10" xfId="0" applyNumberFormat="1" applyFont="1" applyFill="1" applyBorder="1" applyAlignment="1">
      <alignment horizontal="left" vertical="center" wrapText="1"/>
    </xf>
    <xf numFmtId="176" fontId="21" fillId="0" borderId="10" xfId="0" applyNumberFormat="1" applyFont="1" applyFill="1" applyBorder="1" applyAlignment="1">
      <alignment horizontal="right" vertical="center" wrapText="1"/>
    </xf>
    <xf numFmtId="49" fontId="20" fillId="0" borderId="10" xfId="0" applyNumberFormat="1" applyFont="1" applyFill="1" applyBorder="1" applyAlignment="1">
      <alignment horizontal="right" vertical="center" wrapText="1"/>
    </xf>
    <xf numFmtId="4" fontId="20" fillId="0" borderId="10" xfId="0" applyNumberFormat="1" applyFont="1" applyFill="1" applyBorder="1" applyAlignment="1">
      <alignment horizontal="right" vertical="center" wrapText="1"/>
    </xf>
    <xf numFmtId="176" fontId="20" fillId="0" borderId="10" xfId="0" applyNumberFormat="1" applyFont="1" applyFill="1" applyBorder="1" applyAlignment="1">
      <alignment horizontal="right" vertical="center" wrapText="1"/>
    </xf>
    <xf numFmtId="0" fontId="20" fillId="0" borderId="10" xfId="0" applyNumberFormat="1" applyFont="1" applyFill="1" applyBorder="1" applyAlignment="1">
      <alignment horizontal="left" vertical="center" wrapText="1"/>
    </xf>
    <xf numFmtId="177" fontId="20" fillId="0" borderId="10" xfId="0" applyNumberFormat="1" applyFont="1" applyFill="1" applyBorder="1" applyAlignment="1">
      <alignment horizontal="right" vertical="center" wrapText="1"/>
    </xf>
    <xf numFmtId="0" fontId="20" fillId="0" borderId="10" xfId="0" applyNumberFormat="1" applyFont="1" applyFill="1" applyBorder="1" applyAlignment="1">
      <alignment horizontal="right" vertical="center" wrapText="1"/>
    </xf>
    <xf numFmtId="0" fontId="2" fillId="0" borderId="10" xfId="0" applyNumberFormat="1" applyFont="1" applyFill="1" applyBorder="1" applyAlignment="1">
      <alignment wrapText="1"/>
    </xf>
    <xf numFmtId="49" fontId="21" fillId="0" borderId="10" xfId="0" applyNumberFormat="1" applyFont="1" applyFill="1" applyBorder="1" applyAlignment="1">
      <alignment horizontal="right" vertical="center" wrapText="1"/>
    </xf>
    <xf numFmtId="0" fontId="20" fillId="0" borderId="10" xfId="0" applyNumberFormat="1" applyFont="1" applyFill="1" applyBorder="1" applyAlignment="1">
      <alignment horizontal="right" vertical="top" wrapText="1"/>
    </xf>
    <xf numFmtId="49" fontId="20" fillId="0" borderId="10" xfId="0" applyNumberFormat="1" applyFont="1" applyFill="1" applyBorder="1" applyAlignment="1">
      <alignment horizontal="left" vertical="center" wrapText="1"/>
    </xf>
    <xf numFmtId="0" fontId="0" fillId="0" borderId="10" xfId="0" applyNumberFormat="1" applyFont="1" applyFill="1" applyBorder="1" applyAlignment="1">
      <alignment/>
    </xf>
    <xf numFmtId="0" fontId="21" fillId="0" borderId="10" xfId="0" applyNumberFormat="1" applyFont="1" applyFill="1" applyBorder="1" applyAlignment="1">
      <alignment horizontal="center" vertical="center" wrapText="1"/>
    </xf>
    <xf numFmtId="177" fontId="60" fillId="0" borderId="10" xfId="0" applyNumberFormat="1" applyFont="1" applyFill="1" applyBorder="1" applyAlignment="1">
      <alignment/>
    </xf>
    <xf numFmtId="0" fontId="22" fillId="0" borderId="0" xfId="64" applyFont="1" applyFill="1" applyAlignment="1">
      <alignment/>
      <protection/>
    </xf>
    <xf numFmtId="0" fontId="19" fillId="0" borderId="0" xfId="64" applyFont="1" applyFill="1" applyBorder="1" applyAlignment="1">
      <alignment/>
      <protection/>
    </xf>
    <xf numFmtId="0" fontId="2" fillId="0" borderId="0" xfId="0" applyFont="1" applyFill="1" applyAlignment="1">
      <alignment horizontal="center"/>
    </xf>
    <xf numFmtId="0" fontId="0" fillId="0" borderId="0" xfId="0" applyNumberFormat="1" applyFill="1" applyBorder="1" applyAlignment="1">
      <alignment horizontal="left"/>
    </xf>
    <xf numFmtId="0" fontId="19" fillId="0" borderId="0" xfId="64" applyFont="1" applyFill="1" applyBorder="1" applyAlignment="1">
      <alignment horizontal="right"/>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xf>
    <xf numFmtId="179" fontId="21" fillId="0" borderId="10" xfId="0" applyNumberFormat="1" applyFont="1" applyFill="1" applyBorder="1" applyAlignment="1">
      <alignment horizontal="right" vertical="center" wrapText="1"/>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177" fontId="0" fillId="0" borderId="10" xfId="0" applyNumberFormat="1" applyFont="1" applyFill="1" applyBorder="1" applyAlignment="1">
      <alignment/>
    </xf>
    <xf numFmtId="0" fontId="66" fillId="0" borderId="0" xfId="0" applyFont="1" applyAlignment="1">
      <alignment horizontal="justify" vertical="center"/>
    </xf>
    <xf numFmtId="0" fontId="19" fillId="0" borderId="0" xfId="64" applyFont="1" applyFill="1" applyBorder="1" applyAlignment="1">
      <alignment horizontal="center"/>
      <protection/>
    </xf>
    <xf numFmtId="0" fontId="2" fillId="0" borderId="10" xfId="64"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2" fillId="0" borderId="10" xfId="64" applyFont="1" applyFill="1" applyBorder="1" applyAlignment="1">
      <alignment horizontal="left" vertical="center"/>
      <protection/>
    </xf>
    <xf numFmtId="4" fontId="2" fillId="0" borderId="10" xfId="64" applyNumberFormat="1" applyFont="1" applyFill="1" applyBorder="1" applyAlignment="1">
      <alignment horizontal="right" vertical="center" shrinkToFit="1"/>
      <protection/>
    </xf>
    <xf numFmtId="0" fontId="2" fillId="0" borderId="10" xfId="64" applyFont="1" applyFill="1" applyBorder="1" applyAlignment="1">
      <alignment horizontal="left" vertical="center" shrinkToFit="1"/>
      <protection/>
    </xf>
    <xf numFmtId="0" fontId="2" fillId="0" borderId="10" xfId="64" applyFont="1" applyFill="1" applyBorder="1" applyAlignment="1">
      <alignment horizontal="right" vertical="center" shrinkToFit="1"/>
      <protection/>
    </xf>
    <xf numFmtId="0" fontId="16" fillId="0" borderId="10" xfId="64" applyFont="1" applyFill="1" applyBorder="1" applyAlignment="1">
      <alignment horizontal="center" vertical="center"/>
      <protection/>
    </xf>
    <xf numFmtId="4" fontId="16" fillId="0" borderId="10" xfId="64" applyNumberFormat="1" applyFont="1" applyFill="1" applyBorder="1" applyAlignment="1">
      <alignment horizontal="right" vertical="center" shrinkToFit="1"/>
      <protection/>
    </xf>
    <xf numFmtId="0" fontId="1" fillId="0" borderId="0" xfId="65" applyFont="1" applyBorder="1" applyAlignment="1">
      <alignment horizontal="left" vertical="center"/>
      <protection/>
    </xf>
    <xf numFmtId="0" fontId="1" fillId="0" borderId="0" xfId="65" applyFont="1" applyBorder="1" applyAlignment="1">
      <alignment vertical="center"/>
      <protection/>
    </xf>
    <xf numFmtId="0" fontId="18" fillId="0" borderId="0" xfId="0" applyFont="1" applyAlignment="1">
      <alignment horizontal="center"/>
    </xf>
    <xf numFmtId="0" fontId="19" fillId="0" borderId="0" xfId="0" applyFont="1" applyBorder="1" applyAlignment="1">
      <alignment horizontal="left"/>
    </xf>
    <xf numFmtId="0" fontId="0" fillId="0" borderId="0" xfId="0" applyAlignment="1">
      <alignment horizontal="right"/>
    </xf>
    <xf numFmtId="0" fontId="19" fillId="0" borderId="0" xfId="0" applyFont="1" applyAlignment="1">
      <alignment horizontal="right"/>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right" vertical="center" shrinkToFit="1"/>
    </xf>
    <xf numFmtId="4" fontId="2" fillId="0" borderId="10" xfId="0" applyNumberFormat="1" applyFont="1" applyBorder="1" applyAlignment="1">
      <alignment horizontal="right" vertical="center" shrinkToFit="1"/>
    </xf>
    <xf numFmtId="0" fontId="24" fillId="0" borderId="0" xfId="0" applyFont="1" applyAlignment="1">
      <alignment horizontal="center"/>
    </xf>
    <xf numFmtId="0" fontId="19" fillId="0" borderId="0" xfId="0" applyFont="1" applyAlignment="1">
      <alignment horizont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8" xfId="0" applyFont="1" applyFill="1" applyBorder="1" applyAlignment="1">
      <alignment horizontal="left" vertical="center" shrinkToFit="1"/>
    </xf>
    <xf numFmtId="180" fontId="2" fillId="0" borderId="28" xfId="0" applyNumberFormat="1" applyFont="1" applyFill="1" applyBorder="1" applyAlignment="1">
      <alignment horizontal="right"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28" xfId="0" applyFont="1" applyBorder="1" applyAlignment="1">
      <alignment horizontal="right" vertical="center" shrinkToFit="1"/>
    </xf>
    <xf numFmtId="180" fontId="2" fillId="0" borderId="28" xfId="0" applyNumberFormat="1" applyFont="1" applyBorder="1" applyAlignment="1">
      <alignment horizontal="right" vertical="center" shrinkToFit="1"/>
    </xf>
    <xf numFmtId="177" fontId="2" fillId="0" borderId="28" xfId="0" applyNumberFormat="1" applyFont="1" applyBorder="1" applyAlignment="1">
      <alignment horizontal="right" vertical="center"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2" xfId="0" applyFont="1" applyFill="1" applyBorder="1" applyAlignment="1">
      <alignment horizontal="right" vertical="center" shrinkToFit="1"/>
    </xf>
    <xf numFmtId="0" fontId="2" fillId="0" borderId="32" xfId="0" applyFont="1" applyBorder="1" applyAlignment="1">
      <alignment horizontal="right" vertical="center" shrinkToFit="1"/>
    </xf>
    <xf numFmtId="0" fontId="10" fillId="0" borderId="0" xfId="63" applyFont="1" applyFill="1" applyAlignment="1">
      <alignment horizontal="center" vertical="center"/>
      <protection/>
    </xf>
    <xf numFmtId="0" fontId="1" fillId="0" borderId="0" xfId="65" applyFont="1" applyAlignment="1">
      <alignment/>
      <protection/>
    </xf>
    <xf numFmtId="0" fontId="1" fillId="0" borderId="0" xfId="65" applyFont="1" applyAlignment="1">
      <alignment vertical="center"/>
      <protection/>
    </xf>
    <xf numFmtId="0" fontId="0" fillId="0" borderId="0" xfId="65" applyFont="1" applyAlignment="1">
      <alignment horizontal="right"/>
      <protection/>
    </xf>
    <xf numFmtId="0" fontId="25" fillId="0" borderId="10" xfId="65" applyFont="1" applyBorder="1" applyAlignment="1">
      <alignment horizontal="center" vertical="center"/>
      <protection/>
    </xf>
    <xf numFmtId="0" fontId="0" fillId="0" borderId="10" xfId="65" applyFont="1" applyBorder="1" applyAlignment="1">
      <alignment horizontal="center" vertical="center"/>
      <protection/>
    </xf>
    <xf numFmtId="0" fontId="1" fillId="0" borderId="10" xfId="65" applyFont="1" applyBorder="1" applyAlignment="1">
      <alignment vertical="center"/>
      <protection/>
    </xf>
    <xf numFmtId="4" fontId="1" fillId="0" borderId="10" xfId="65" applyNumberFormat="1" applyFont="1" applyBorder="1" applyAlignment="1">
      <alignment horizontal="right" vertical="center"/>
      <protection/>
    </xf>
    <xf numFmtId="0" fontId="1" fillId="0" borderId="10" xfId="65" applyFont="1" applyBorder="1" applyAlignment="1">
      <alignment horizontal="right" vertical="center"/>
      <protection/>
    </xf>
    <xf numFmtId="0" fontId="0" fillId="0" borderId="10" xfId="0" applyBorder="1" applyAlignment="1">
      <alignment vertical="center"/>
    </xf>
    <xf numFmtId="0" fontId="26" fillId="0" borderId="10" xfId="65" applyFont="1" applyBorder="1" applyAlignment="1">
      <alignment horizontal="center" vertical="center"/>
      <protection/>
    </xf>
    <xf numFmtId="4" fontId="26" fillId="0" borderId="10" xfId="65" applyNumberFormat="1" applyFont="1" applyBorder="1" applyAlignment="1">
      <alignment horizontal="right" vertical="center"/>
      <protection/>
    </xf>
    <xf numFmtId="0" fontId="26" fillId="0" borderId="17" xfId="65" applyFont="1" applyBorder="1" applyAlignment="1">
      <alignment horizontal="center" vertical="center"/>
      <protection/>
    </xf>
    <xf numFmtId="0" fontId="25" fillId="0" borderId="10" xfId="65" applyFont="1" applyBorder="1" applyAlignment="1" quotePrefix="1">
      <alignment horizontal="center" vertical="center"/>
      <protection/>
    </xf>
    <xf numFmtId="0" fontId="0" fillId="0" borderId="10" xfId="65" applyFont="1" applyBorder="1" applyAlignment="1" quotePrefix="1">
      <alignment horizontal="center" vertical="center"/>
      <protection/>
    </xf>
    <xf numFmtId="0" fontId="26" fillId="0" borderId="10" xfId="65" applyFont="1" applyBorder="1" applyAlignment="1" quotePrefix="1">
      <alignment horizontal="center" vertical="center"/>
      <protection/>
    </xf>
    <xf numFmtId="0" fontId="26" fillId="0" borderId="17" xfId="65" applyFont="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_04-分类改革-预算表"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8"/>
  <sheetViews>
    <sheetView workbookViewId="0" topLeftCell="A2">
      <selection activeCell="B25" sqref="B25"/>
    </sheetView>
  </sheetViews>
  <sheetFormatPr defaultColWidth="9.00390625" defaultRowHeight="15"/>
  <cols>
    <col min="1" max="1" width="22.421875" style="0" customWidth="1"/>
    <col min="2" max="2" width="16.57421875" style="0" customWidth="1"/>
    <col min="3" max="3" width="30.140625" style="0" customWidth="1"/>
    <col min="4" max="4" width="18.57421875" style="0" customWidth="1"/>
  </cols>
  <sheetData>
    <row r="1" spans="1:4" ht="25.5" customHeight="1">
      <c r="A1" s="146" t="s">
        <v>0</v>
      </c>
      <c r="B1" s="146"/>
      <c r="C1" s="146"/>
      <c r="D1" s="146"/>
    </row>
    <row r="2" spans="1:4" ht="36" customHeight="1">
      <c r="A2" s="185" t="s">
        <v>1</v>
      </c>
      <c r="B2" s="185"/>
      <c r="C2" s="185"/>
      <c r="D2" s="185"/>
    </row>
    <row r="3" spans="1:4" ht="27" customHeight="1">
      <c r="A3" s="186" t="s">
        <v>2</v>
      </c>
      <c r="B3" s="187"/>
      <c r="C3" s="187"/>
      <c r="D3" s="188" t="s">
        <v>3</v>
      </c>
    </row>
    <row r="4" spans="1:4" ht="18.75">
      <c r="A4" s="198" t="s">
        <v>4</v>
      </c>
      <c r="B4" s="189"/>
      <c r="C4" s="198" t="s">
        <v>5</v>
      </c>
      <c r="D4" s="189"/>
    </row>
    <row r="5" spans="1:4" ht="19.5" customHeight="1">
      <c r="A5" s="199" t="s">
        <v>6</v>
      </c>
      <c r="B5" s="199" t="s">
        <v>7</v>
      </c>
      <c r="C5" s="199" t="s">
        <v>6</v>
      </c>
      <c r="D5" s="199" t="s">
        <v>7</v>
      </c>
    </row>
    <row r="6" spans="1:4" ht="19.5" customHeight="1">
      <c r="A6" s="191" t="s">
        <v>8</v>
      </c>
      <c r="B6" s="192">
        <v>21928.519282</v>
      </c>
      <c r="C6" s="142" t="s">
        <v>9</v>
      </c>
      <c r="D6" s="192">
        <v>16354.390486</v>
      </c>
    </row>
    <row r="7" spans="1:4" ht="19.5" customHeight="1">
      <c r="A7" s="191" t="s">
        <v>10</v>
      </c>
      <c r="B7" s="191"/>
      <c r="C7" s="142" t="s">
        <v>11</v>
      </c>
      <c r="D7" s="193"/>
    </row>
    <row r="8" spans="1:4" ht="19.5" customHeight="1">
      <c r="A8" s="191" t="s">
        <v>12</v>
      </c>
      <c r="B8" s="191"/>
      <c r="C8" s="142" t="s">
        <v>13</v>
      </c>
      <c r="D8" s="193"/>
    </row>
    <row r="9" spans="1:4" ht="19.5" customHeight="1">
      <c r="A9" s="191" t="s">
        <v>14</v>
      </c>
      <c r="B9" s="191"/>
      <c r="C9" s="142" t="s">
        <v>15</v>
      </c>
      <c r="D9" s="193"/>
    </row>
    <row r="10" spans="1:4" ht="19.5" customHeight="1">
      <c r="A10" s="191" t="s">
        <v>16</v>
      </c>
      <c r="B10" s="191"/>
      <c r="C10" s="142" t="s">
        <v>17</v>
      </c>
      <c r="D10" s="193">
        <v>40</v>
      </c>
    </row>
    <row r="11" spans="1:4" ht="19.5" customHeight="1">
      <c r="A11" s="191" t="s">
        <v>18</v>
      </c>
      <c r="B11" s="191"/>
      <c r="C11" s="142" t="s">
        <v>19</v>
      </c>
      <c r="D11" s="193"/>
    </row>
    <row r="12" spans="1:4" ht="19.5" customHeight="1">
      <c r="A12" s="191"/>
      <c r="B12" s="191"/>
      <c r="C12" s="142" t="s">
        <v>20</v>
      </c>
      <c r="D12" s="193"/>
    </row>
    <row r="13" spans="1:4" ht="19.5" customHeight="1">
      <c r="A13" s="191"/>
      <c r="B13" s="191"/>
      <c r="C13" s="142" t="s">
        <v>21</v>
      </c>
      <c r="D13" s="192">
        <v>1833.736892</v>
      </c>
    </row>
    <row r="14" spans="1:4" ht="19.5" customHeight="1">
      <c r="A14" s="191"/>
      <c r="B14" s="191"/>
      <c r="C14" s="142" t="s">
        <v>22</v>
      </c>
      <c r="D14" s="192">
        <v>1394</v>
      </c>
    </row>
    <row r="15" spans="1:4" ht="19.5" customHeight="1">
      <c r="A15" s="191"/>
      <c r="B15" s="191"/>
      <c r="C15" s="142" t="s">
        <v>23</v>
      </c>
      <c r="D15" s="194"/>
    </row>
    <row r="16" spans="1:4" ht="19.5" customHeight="1">
      <c r="A16" s="191"/>
      <c r="B16" s="191"/>
      <c r="C16" s="142" t="s">
        <v>24</v>
      </c>
      <c r="D16" s="193"/>
    </row>
    <row r="17" spans="1:4" ht="19.5" customHeight="1">
      <c r="A17" s="191"/>
      <c r="B17" s="191"/>
      <c r="C17" s="142" t="s">
        <v>25</v>
      </c>
      <c r="D17" s="193"/>
    </row>
    <row r="18" spans="1:4" ht="19.5" customHeight="1">
      <c r="A18" s="191"/>
      <c r="B18" s="191"/>
      <c r="C18" s="142" t="s">
        <v>26</v>
      </c>
      <c r="D18" s="193"/>
    </row>
    <row r="19" spans="1:4" ht="19.5" customHeight="1">
      <c r="A19" s="191"/>
      <c r="B19" s="191"/>
      <c r="C19" s="142" t="s">
        <v>27</v>
      </c>
      <c r="D19" s="193"/>
    </row>
    <row r="20" spans="1:4" ht="19.5" customHeight="1">
      <c r="A20" s="191"/>
      <c r="B20" s="191"/>
      <c r="C20" s="142" t="s">
        <v>28</v>
      </c>
      <c r="D20" s="193"/>
    </row>
    <row r="21" spans="1:4" ht="19.5" customHeight="1">
      <c r="A21" s="191"/>
      <c r="B21" s="191"/>
      <c r="C21" s="142" t="s">
        <v>29</v>
      </c>
      <c r="D21" s="193"/>
    </row>
    <row r="22" spans="1:4" ht="19.5" customHeight="1">
      <c r="A22" s="191"/>
      <c r="B22" s="191"/>
      <c r="C22" s="142" t="s">
        <v>30</v>
      </c>
      <c r="D22" s="193"/>
    </row>
    <row r="23" spans="1:4" ht="19.5" customHeight="1">
      <c r="A23" s="191"/>
      <c r="B23" s="191"/>
      <c r="C23" s="142" t="s">
        <v>31</v>
      </c>
      <c r="D23" s="193"/>
    </row>
    <row r="24" spans="1:4" ht="19.5" customHeight="1">
      <c r="A24" s="191"/>
      <c r="B24" s="191"/>
      <c r="C24" s="142" t="s">
        <v>32</v>
      </c>
      <c r="D24" s="192">
        <v>2306.391904</v>
      </c>
    </row>
    <row r="25" spans="1:4" ht="19.5" customHeight="1">
      <c r="A25" s="191"/>
      <c r="B25" s="191"/>
      <c r="C25" s="142" t="s">
        <v>33</v>
      </c>
      <c r="D25" s="194"/>
    </row>
    <row r="26" spans="1:4" ht="19.5" customHeight="1">
      <c r="A26" s="191"/>
      <c r="B26" s="191"/>
      <c r="C26" s="142" t="s">
        <v>34</v>
      </c>
      <c r="D26" s="193"/>
    </row>
    <row r="27" spans="1:4" ht="19.5" customHeight="1">
      <c r="A27" s="191"/>
      <c r="B27" s="191"/>
      <c r="C27" s="142" t="s">
        <v>35</v>
      </c>
      <c r="D27" s="193"/>
    </row>
    <row r="28" spans="1:4" ht="19.5" customHeight="1">
      <c r="A28" s="200" t="s">
        <v>36</v>
      </c>
      <c r="B28" s="196">
        <v>21928.519282</v>
      </c>
      <c r="C28" s="201" t="s">
        <v>37</v>
      </c>
      <c r="D28" s="196">
        <v>21928.519282</v>
      </c>
    </row>
  </sheetData>
  <sheetProtection/>
  <mergeCells count="4">
    <mergeCell ref="A1:D1"/>
    <mergeCell ref="A2:D2"/>
    <mergeCell ref="A4:B4"/>
    <mergeCell ref="C4:D4"/>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0.xml><?xml version="1.0" encoding="utf-8"?>
<worksheet xmlns="http://schemas.openxmlformats.org/spreadsheetml/2006/main" xmlns:r="http://schemas.openxmlformats.org/officeDocument/2006/relationships">
  <dimension ref="A1:D8"/>
  <sheetViews>
    <sheetView zoomScaleSheetLayoutView="100" workbookViewId="0" topLeftCell="A1">
      <selection activeCell="B7" sqref="B7"/>
    </sheetView>
  </sheetViews>
  <sheetFormatPr defaultColWidth="9.00390625" defaultRowHeight="15"/>
  <cols>
    <col min="1" max="1" width="35.00390625" style="31" customWidth="1"/>
    <col min="2" max="2" width="41.421875" style="31" customWidth="1"/>
    <col min="3" max="16384" width="9.00390625" style="31" customWidth="1"/>
  </cols>
  <sheetData>
    <row r="1" ht="13.5">
      <c r="A1" s="31" t="s">
        <v>236</v>
      </c>
    </row>
    <row r="2" spans="1:2" ht="49.5" customHeight="1">
      <c r="A2" s="44" t="s">
        <v>237</v>
      </c>
      <c r="B2" s="44"/>
    </row>
    <row r="3" spans="1:4" s="42" customFormat="1" ht="27" customHeight="1">
      <c r="A3" s="45" t="s">
        <v>2</v>
      </c>
      <c r="B3" s="27" t="s">
        <v>226</v>
      </c>
      <c r="C3" s="45"/>
      <c r="D3" s="45"/>
    </row>
    <row r="4" spans="1:2" s="43" customFormat="1" ht="24.75" customHeight="1">
      <c r="A4" s="23" t="s">
        <v>238</v>
      </c>
      <c r="B4" s="23" t="s">
        <v>239</v>
      </c>
    </row>
    <row r="5" spans="1:2" s="43" customFormat="1" ht="24.75" customHeight="1">
      <c r="A5" s="23" t="s">
        <v>240</v>
      </c>
      <c r="B5" s="23">
        <v>94.932</v>
      </c>
    </row>
    <row r="6" spans="1:2" s="43" customFormat="1" ht="24.75" customHeight="1">
      <c r="A6" s="23" t="s">
        <v>241</v>
      </c>
      <c r="B6" s="46">
        <v>100</v>
      </c>
    </row>
    <row r="7" spans="1:2" s="43" customFormat="1" ht="24.75" customHeight="1">
      <c r="A7" s="23" t="s">
        <v>242</v>
      </c>
      <c r="B7" s="46">
        <f>SUM(B5:B6)</f>
        <v>194.93200000000002</v>
      </c>
    </row>
    <row r="8" spans="1:2" ht="13.5">
      <c r="A8" s="47"/>
      <c r="B8" s="47"/>
    </row>
  </sheetData>
  <sheetProtection/>
  <mergeCells count="1">
    <mergeCell ref="A2:B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25"/>
  <sheetViews>
    <sheetView tabSelected="1" zoomScaleSheetLayoutView="100" workbookViewId="0" topLeftCell="A7">
      <selection activeCell="F14" sqref="F14"/>
    </sheetView>
  </sheetViews>
  <sheetFormatPr defaultColWidth="9.00390625" defaultRowHeight="15"/>
  <cols>
    <col min="1" max="1" width="28.57421875" style="31" customWidth="1"/>
    <col min="2" max="4" width="12.57421875" style="31" customWidth="1"/>
    <col min="5" max="5" width="13.421875" style="31" customWidth="1"/>
    <col min="6" max="6" width="15.28125" style="31" customWidth="1"/>
    <col min="7" max="16384" width="9.00390625" style="31" customWidth="1"/>
  </cols>
  <sheetData>
    <row r="1" ht="13.5">
      <c r="A1" s="31" t="s">
        <v>243</v>
      </c>
    </row>
    <row r="2" spans="1:6" ht="27">
      <c r="A2" s="32" t="s">
        <v>244</v>
      </c>
      <c r="B2" s="32"/>
      <c r="C2" s="32"/>
      <c r="D2" s="32"/>
      <c r="E2" s="32"/>
      <c r="F2" s="32"/>
    </row>
    <row r="3" spans="1:6" ht="22.5" customHeight="1">
      <c r="A3" s="33" t="s">
        <v>2</v>
      </c>
      <c r="B3" s="33"/>
      <c r="C3" s="33"/>
      <c r="D3" s="33"/>
      <c r="F3" s="34" t="s">
        <v>226</v>
      </c>
    </row>
    <row r="4" spans="1:6" s="30" customFormat="1" ht="33" customHeight="1">
      <c r="A4" s="23" t="s">
        <v>245</v>
      </c>
      <c r="B4" s="23" t="s">
        <v>246</v>
      </c>
      <c r="C4" s="23"/>
      <c r="D4" s="23"/>
      <c r="E4" s="23" t="s">
        <v>247</v>
      </c>
      <c r="F4" s="23" t="s">
        <v>248</v>
      </c>
    </row>
    <row r="5" spans="1:6" s="30" customFormat="1" ht="33" customHeight="1">
      <c r="A5" s="23"/>
      <c r="B5" s="23" t="s">
        <v>249</v>
      </c>
      <c r="C5" s="23" t="s">
        <v>250</v>
      </c>
      <c r="D5" s="23" t="s">
        <v>251</v>
      </c>
      <c r="E5" s="23"/>
      <c r="F5" s="23"/>
    </row>
    <row r="6" spans="1:6" s="30" customFormat="1" ht="27">
      <c r="A6" s="23" t="s">
        <v>252</v>
      </c>
      <c r="B6" s="23" t="s">
        <v>253</v>
      </c>
      <c r="C6" s="23" t="s">
        <v>254</v>
      </c>
      <c r="D6" s="23" t="s">
        <v>255</v>
      </c>
      <c r="E6" s="23" t="s">
        <v>256</v>
      </c>
      <c r="F6" s="35">
        <v>1300</v>
      </c>
    </row>
    <row r="7" spans="1:6" s="30" customFormat="1" ht="27">
      <c r="A7" s="23" t="s">
        <v>257</v>
      </c>
      <c r="B7" s="23" t="s">
        <v>258</v>
      </c>
      <c r="C7" s="23" t="s">
        <v>259</v>
      </c>
      <c r="D7" s="23" t="s">
        <v>260</v>
      </c>
      <c r="E7" s="23" t="s">
        <v>256</v>
      </c>
      <c r="F7" s="35">
        <v>200</v>
      </c>
    </row>
    <row r="8" spans="1:6" s="30" customFormat="1" ht="40.5">
      <c r="A8" s="23" t="s">
        <v>261</v>
      </c>
      <c r="B8" s="23" t="s">
        <v>262</v>
      </c>
      <c r="C8" s="23" t="s">
        <v>263</v>
      </c>
      <c r="D8" s="23" t="s">
        <v>264</v>
      </c>
      <c r="E8" s="23" t="s">
        <v>256</v>
      </c>
      <c r="F8" s="35">
        <v>45</v>
      </c>
    </row>
    <row r="9" spans="1:6" s="30" customFormat="1" ht="40.5">
      <c r="A9" s="23" t="s">
        <v>261</v>
      </c>
      <c r="B9" s="23" t="s">
        <v>262</v>
      </c>
      <c r="C9" s="23" t="s">
        <v>263</v>
      </c>
      <c r="D9" s="23" t="s">
        <v>265</v>
      </c>
      <c r="E9" s="23" t="s">
        <v>256</v>
      </c>
      <c r="F9" s="35">
        <v>539.833455</v>
      </c>
    </row>
    <row r="10" spans="1:6" s="30" customFormat="1" ht="27">
      <c r="A10" s="23" t="s">
        <v>266</v>
      </c>
      <c r="B10" s="23" t="s">
        <v>258</v>
      </c>
      <c r="C10" s="23" t="s">
        <v>259</v>
      </c>
      <c r="D10" s="23" t="s">
        <v>260</v>
      </c>
      <c r="E10" s="23" t="s">
        <v>256</v>
      </c>
      <c r="F10" s="35">
        <v>59.136</v>
      </c>
    </row>
    <row r="11" spans="1:6" s="30" customFormat="1" ht="27.75" customHeight="1">
      <c r="A11" s="23" t="s">
        <v>267</v>
      </c>
      <c r="B11" s="23" t="s">
        <v>262</v>
      </c>
      <c r="C11" s="23" t="s">
        <v>263</v>
      </c>
      <c r="D11" s="23" t="s">
        <v>264</v>
      </c>
      <c r="E11" s="23" t="s">
        <v>256</v>
      </c>
      <c r="F11" s="35">
        <v>100</v>
      </c>
    </row>
    <row r="12" spans="1:6" s="30" customFormat="1" ht="27.75" customHeight="1">
      <c r="A12" s="23" t="s">
        <v>268</v>
      </c>
      <c r="B12" s="23" t="s">
        <v>262</v>
      </c>
      <c r="C12" s="23" t="s">
        <v>263</v>
      </c>
      <c r="D12" s="23" t="s">
        <v>265</v>
      </c>
      <c r="E12" s="23" t="s">
        <v>256</v>
      </c>
      <c r="F12" s="35">
        <v>243.0496</v>
      </c>
    </row>
    <row r="13" spans="1:6" s="30" customFormat="1" ht="27.75" customHeight="1">
      <c r="A13" s="23" t="s">
        <v>269</v>
      </c>
      <c r="B13" s="23" t="s">
        <v>270</v>
      </c>
      <c r="C13" s="23" t="s">
        <v>271</v>
      </c>
      <c r="D13" s="23" t="s">
        <v>272</v>
      </c>
      <c r="E13" s="23" t="s">
        <v>256</v>
      </c>
      <c r="F13" s="35">
        <v>55</v>
      </c>
    </row>
    <row r="14" spans="1:6" s="30" customFormat="1" ht="27.75" customHeight="1">
      <c r="A14" s="23" t="s">
        <v>273</v>
      </c>
      <c r="B14" s="23" t="s">
        <v>262</v>
      </c>
      <c r="C14" s="23" t="s">
        <v>274</v>
      </c>
      <c r="D14" s="23" t="s">
        <v>275</v>
      </c>
      <c r="E14" s="23" t="s">
        <v>256</v>
      </c>
      <c r="F14" s="35">
        <v>173.42</v>
      </c>
    </row>
    <row r="15" spans="1:6" s="30" customFormat="1" ht="27.75" customHeight="1">
      <c r="A15" s="23" t="s">
        <v>276</v>
      </c>
      <c r="B15" s="23" t="s">
        <v>253</v>
      </c>
      <c r="C15" s="23" t="s">
        <v>254</v>
      </c>
      <c r="D15" s="23" t="s">
        <v>277</v>
      </c>
      <c r="E15" s="23" t="s">
        <v>256</v>
      </c>
      <c r="F15" s="35">
        <v>70</v>
      </c>
    </row>
    <row r="16" spans="1:6" s="30" customFormat="1" ht="27.75" customHeight="1">
      <c r="A16" s="23" t="s">
        <v>278</v>
      </c>
      <c r="B16" s="23" t="s">
        <v>253</v>
      </c>
      <c r="C16" s="23" t="s">
        <v>254</v>
      </c>
      <c r="D16" s="23" t="s">
        <v>255</v>
      </c>
      <c r="E16" s="23" t="s">
        <v>256</v>
      </c>
      <c r="F16" s="35">
        <v>60</v>
      </c>
    </row>
    <row r="17" spans="1:6" s="30" customFormat="1" ht="27.75" customHeight="1">
      <c r="A17" s="23" t="s">
        <v>279</v>
      </c>
      <c r="B17" s="23" t="s">
        <v>262</v>
      </c>
      <c r="C17" s="23" t="s">
        <v>280</v>
      </c>
      <c r="D17" s="23" t="s">
        <v>281</v>
      </c>
      <c r="E17" s="23" t="s">
        <v>256</v>
      </c>
      <c r="F17" s="35">
        <v>25</v>
      </c>
    </row>
    <row r="18" spans="1:6" s="30" customFormat="1" ht="27.75" customHeight="1">
      <c r="A18" s="23" t="s">
        <v>282</v>
      </c>
      <c r="B18" s="23" t="s">
        <v>253</v>
      </c>
      <c r="C18" s="23" t="s">
        <v>254</v>
      </c>
      <c r="D18" s="23" t="s">
        <v>255</v>
      </c>
      <c r="E18" s="23" t="s">
        <v>256</v>
      </c>
      <c r="F18" s="35">
        <v>22</v>
      </c>
    </row>
    <row r="19" spans="1:6" s="30" customFormat="1" ht="27.75" customHeight="1">
      <c r="A19" s="23" t="s">
        <v>283</v>
      </c>
      <c r="B19" s="23" t="s">
        <v>258</v>
      </c>
      <c r="C19" s="23" t="s">
        <v>284</v>
      </c>
      <c r="D19" s="23" t="s">
        <v>285</v>
      </c>
      <c r="E19" s="23" t="s">
        <v>256</v>
      </c>
      <c r="F19" s="35">
        <v>20</v>
      </c>
    </row>
    <row r="20" spans="1:6" s="30" customFormat="1" ht="27.75" customHeight="1">
      <c r="A20" s="23" t="s">
        <v>286</v>
      </c>
      <c r="B20" s="23" t="s">
        <v>253</v>
      </c>
      <c r="C20" s="23" t="s">
        <v>254</v>
      </c>
      <c r="D20" s="23" t="s">
        <v>255</v>
      </c>
      <c r="E20" s="23" t="s">
        <v>256</v>
      </c>
      <c r="F20" s="35">
        <v>10.2</v>
      </c>
    </row>
    <row r="21" spans="1:6" s="30" customFormat="1" ht="27.75" customHeight="1">
      <c r="A21" s="23" t="s">
        <v>287</v>
      </c>
      <c r="B21" s="23" t="s">
        <v>253</v>
      </c>
      <c r="C21" s="23" t="s">
        <v>254</v>
      </c>
      <c r="D21" s="23" t="s">
        <v>255</v>
      </c>
      <c r="E21" s="23" t="s">
        <v>256</v>
      </c>
      <c r="F21" s="35">
        <v>10</v>
      </c>
    </row>
    <row r="22" spans="1:6" s="30" customFormat="1" ht="27.75" customHeight="1">
      <c r="A22" s="23" t="s">
        <v>288</v>
      </c>
      <c r="B22" s="23" t="s">
        <v>253</v>
      </c>
      <c r="C22" s="23" t="s">
        <v>254</v>
      </c>
      <c r="D22" s="23" t="s">
        <v>255</v>
      </c>
      <c r="E22" s="23" t="s">
        <v>256</v>
      </c>
      <c r="F22" s="35">
        <v>34.8403</v>
      </c>
    </row>
    <row r="23" spans="1:6" s="30" customFormat="1" ht="27" customHeight="1">
      <c r="A23" s="36" t="s">
        <v>234</v>
      </c>
      <c r="B23" s="37"/>
      <c r="C23" s="37"/>
      <c r="D23" s="37"/>
      <c r="E23" s="37"/>
      <c r="F23" s="38">
        <f>SUM(F6:F22)</f>
        <v>2967.4793549999995</v>
      </c>
    </row>
    <row r="24" spans="1:6" ht="13.5">
      <c r="A24" s="39" t="s">
        <v>41</v>
      </c>
      <c r="B24" s="39" t="s">
        <v>41</v>
      </c>
      <c r="C24" s="39" t="s">
        <v>41</v>
      </c>
      <c r="D24" s="39" t="s">
        <v>41</v>
      </c>
      <c r="E24" s="39" t="s">
        <v>41</v>
      </c>
      <c r="F24" s="40"/>
    </row>
    <row r="25" spans="1:6" ht="13.5">
      <c r="A25" s="41"/>
      <c r="B25" s="41"/>
      <c r="C25" s="41"/>
      <c r="D25" s="41"/>
      <c r="E25" s="41"/>
      <c r="F25" s="41"/>
    </row>
  </sheetData>
  <sheetProtection/>
  <mergeCells count="6">
    <mergeCell ref="A2:F2"/>
    <mergeCell ref="A3:D3"/>
    <mergeCell ref="B4:D4"/>
    <mergeCell ref="A4:A5"/>
    <mergeCell ref="E4:E5"/>
    <mergeCell ref="F4: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1"/>
  <sheetViews>
    <sheetView zoomScaleSheetLayoutView="100" workbookViewId="0" topLeftCell="A1">
      <selection activeCell="F6" sqref="F6"/>
    </sheetView>
  </sheetViews>
  <sheetFormatPr defaultColWidth="10.00390625" defaultRowHeight="15"/>
  <cols>
    <col min="1" max="1" width="14.8515625" style="17" customWidth="1"/>
    <col min="2" max="2" width="14.421875" style="17" customWidth="1"/>
    <col min="3" max="4" width="13.7109375" style="17" customWidth="1"/>
    <col min="5" max="6" width="16.421875" style="17" customWidth="1"/>
    <col min="7" max="7" width="13.28125" style="17" customWidth="1"/>
    <col min="8" max="8" width="12.7109375" style="17" customWidth="1"/>
    <col min="9" max="9" width="16.421875" style="17" customWidth="1"/>
    <col min="10" max="11" width="7.140625" style="17" customWidth="1"/>
    <col min="12" max="16384" width="10.00390625" style="17" customWidth="1"/>
  </cols>
  <sheetData>
    <row r="1" spans="1:10" s="17" customFormat="1" ht="15.75" customHeight="1">
      <c r="A1" s="2" t="s">
        <v>289</v>
      </c>
      <c r="B1" s="20"/>
      <c r="C1" s="3"/>
      <c r="D1" s="3"/>
      <c r="E1" s="3"/>
      <c r="F1" s="3"/>
      <c r="G1" s="3"/>
      <c r="H1" s="3"/>
      <c r="I1" s="3"/>
      <c r="J1" s="11"/>
    </row>
    <row r="2" spans="1:10" s="17" customFormat="1" ht="22.5" customHeight="1">
      <c r="A2" s="21" t="s">
        <v>290</v>
      </c>
      <c r="B2" s="21"/>
      <c r="C2" s="21"/>
      <c r="D2" s="21"/>
      <c r="E2" s="21"/>
      <c r="F2" s="21"/>
      <c r="G2" s="21"/>
      <c r="H2" s="21"/>
      <c r="I2" s="21"/>
      <c r="J2" s="11"/>
    </row>
    <row r="3" spans="1:9" s="18" customFormat="1" ht="22.5" customHeight="1">
      <c r="A3" s="22" t="s">
        <v>2</v>
      </c>
      <c r="B3" s="22"/>
      <c r="C3" s="22"/>
      <c r="I3" s="27" t="s">
        <v>226</v>
      </c>
    </row>
    <row r="4" spans="1:10" s="19" customFormat="1" ht="19.5" customHeight="1">
      <c r="A4" s="23" t="s">
        <v>291</v>
      </c>
      <c r="B4" s="23"/>
      <c r="C4" s="23" t="s">
        <v>292</v>
      </c>
      <c r="D4" s="23" t="s">
        <v>126</v>
      </c>
      <c r="E4" s="23"/>
      <c r="F4" s="23"/>
      <c r="G4" s="23" t="s">
        <v>293</v>
      </c>
      <c r="H4" s="23"/>
      <c r="I4" s="23"/>
      <c r="J4" s="28"/>
    </row>
    <row r="5" spans="1:10" s="19" customFormat="1" ht="19.5" customHeight="1">
      <c r="A5" s="23"/>
      <c r="B5" s="23"/>
      <c r="C5" s="23"/>
      <c r="D5" s="23" t="s">
        <v>60</v>
      </c>
      <c r="E5" s="23" t="s">
        <v>121</v>
      </c>
      <c r="F5" s="23" t="s">
        <v>122</v>
      </c>
      <c r="G5" s="23" t="s">
        <v>60</v>
      </c>
      <c r="H5" s="23" t="s">
        <v>121</v>
      </c>
      <c r="I5" s="23" t="s">
        <v>122</v>
      </c>
      <c r="J5" s="29"/>
    </row>
    <row r="6" spans="1:10" s="19" customFormat="1" ht="19.5" customHeight="1">
      <c r="A6" s="23"/>
      <c r="B6" s="23"/>
      <c r="C6" s="24">
        <v>21928.519282</v>
      </c>
      <c r="D6" s="24">
        <v>21928.519282</v>
      </c>
      <c r="E6" s="24">
        <v>16037.841107</v>
      </c>
      <c r="F6" s="24">
        <v>5890.678175</v>
      </c>
      <c r="G6" s="24"/>
      <c r="H6" s="24"/>
      <c r="I6" s="24"/>
      <c r="J6" s="29"/>
    </row>
    <row r="7" spans="1:10" s="19" customFormat="1" ht="57" customHeight="1">
      <c r="A7" s="23" t="s">
        <v>294</v>
      </c>
      <c r="B7" s="23" t="s">
        <v>294</v>
      </c>
      <c r="C7" s="25" t="s">
        <v>295</v>
      </c>
      <c r="D7" s="25"/>
      <c r="E7" s="25"/>
      <c r="F7" s="25"/>
      <c r="G7" s="25"/>
      <c r="H7" s="25"/>
      <c r="I7" s="25"/>
      <c r="J7" s="29"/>
    </row>
    <row r="8" spans="1:10" s="19" customFormat="1" ht="57" customHeight="1">
      <c r="A8" s="23"/>
      <c r="B8" s="23" t="s">
        <v>296</v>
      </c>
      <c r="C8" s="25" t="s">
        <v>41</v>
      </c>
      <c r="D8" s="25"/>
      <c r="E8" s="25"/>
      <c r="F8" s="25"/>
      <c r="G8" s="25"/>
      <c r="H8" s="25"/>
      <c r="I8" s="25"/>
      <c r="J8" s="29"/>
    </row>
    <row r="9" spans="1:10" s="19" customFormat="1" ht="24" customHeight="1">
      <c r="A9" s="23"/>
      <c r="B9" s="23" t="s">
        <v>297</v>
      </c>
      <c r="C9" s="23"/>
      <c r="D9" s="23" t="s">
        <v>298</v>
      </c>
      <c r="E9" s="23"/>
      <c r="F9" s="23" t="s">
        <v>299</v>
      </c>
      <c r="G9" s="23" t="s">
        <v>300</v>
      </c>
      <c r="H9" s="23"/>
      <c r="I9" s="23" t="s">
        <v>301</v>
      </c>
      <c r="J9" s="29"/>
    </row>
    <row r="10" spans="1:10" s="19" customFormat="1" ht="24" customHeight="1">
      <c r="A10" s="23"/>
      <c r="B10" s="25" t="s">
        <v>41</v>
      </c>
      <c r="C10" s="25"/>
      <c r="D10" s="25" t="s">
        <v>41</v>
      </c>
      <c r="E10" s="25"/>
      <c r="F10" s="25" t="s">
        <v>41</v>
      </c>
      <c r="G10" s="25" t="s">
        <v>41</v>
      </c>
      <c r="H10" s="25"/>
      <c r="I10" s="25" t="s">
        <v>41</v>
      </c>
      <c r="J10" s="29"/>
    </row>
    <row r="11" spans="1:10" s="19" customFormat="1" ht="16.5" customHeight="1">
      <c r="A11" s="26"/>
      <c r="B11" s="26"/>
      <c r="C11" s="26"/>
      <c r="D11" s="26"/>
      <c r="E11" s="26"/>
      <c r="F11" s="26"/>
      <c r="G11" s="26"/>
      <c r="H11" s="26"/>
      <c r="I11" s="26"/>
      <c r="J11" s="26"/>
    </row>
  </sheetData>
  <sheetProtection/>
  <mergeCells count="15">
    <mergeCell ref="A2:I2"/>
    <mergeCell ref="A3:C3"/>
    <mergeCell ref="D4:F4"/>
    <mergeCell ref="G4:I4"/>
    <mergeCell ref="C7:I7"/>
    <mergeCell ref="C8:I8"/>
    <mergeCell ref="B9:C9"/>
    <mergeCell ref="D9:E9"/>
    <mergeCell ref="G9:H9"/>
    <mergeCell ref="B10:C10"/>
    <mergeCell ref="D10:E10"/>
    <mergeCell ref="G10:H10"/>
    <mergeCell ref="A7:A10"/>
    <mergeCell ref="C4:C5"/>
    <mergeCell ref="A4:B6"/>
  </mergeCells>
  <printOptions/>
  <pageMargins left="0.75" right="0.75" top="1" bottom="1" header="0.5" footer="0.5"/>
  <pageSetup orientation="landscape" paperSize="9"/>
</worksheet>
</file>

<file path=xl/worksheets/sheet13.xml><?xml version="1.0" encoding="utf-8"?>
<worksheet xmlns="http://schemas.openxmlformats.org/spreadsheetml/2006/main" xmlns:r="http://schemas.openxmlformats.org/officeDocument/2006/relationships">
  <dimension ref="A1:R264"/>
  <sheetViews>
    <sheetView zoomScaleSheetLayoutView="100" workbookViewId="0" topLeftCell="A48">
      <selection activeCell="B59" sqref="B59:E73"/>
    </sheetView>
  </sheetViews>
  <sheetFormatPr defaultColWidth="10.00390625" defaultRowHeight="15"/>
  <cols>
    <col min="1" max="5" width="7.421875" style="1" customWidth="1"/>
    <col min="6" max="7" width="6.7109375" style="1" customWidth="1"/>
    <col min="8" max="8" width="5.00390625" style="1" customWidth="1"/>
    <col min="9" max="9" width="44.7109375" style="1" customWidth="1"/>
    <col min="10" max="10" width="8.421875" style="1" customWidth="1"/>
    <col min="11" max="11" width="12.28125" style="1" customWidth="1"/>
    <col min="12" max="12" width="27.57421875" style="1" customWidth="1"/>
    <col min="13" max="13" width="7.421875" style="1" customWidth="1"/>
    <col min="14" max="15" width="10.8515625" style="1" customWidth="1"/>
    <col min="16" max="16384" width="7.421875" style="1" customWidth="1"/>
  </cols>
  <sheetData>
    <row r="1" spans="1:18" s="1" customFormat="1" ht="15.75" customHeight="1">
      <c r="A1" s="2" t="s">
        <v>302</v>
      </c>
      <c r="B1" s="3"/>
      <c r="C1" s="3"/>
      <c r="D1" s="3"/>
      <c r="E1" s="3"/>
      <c r="I1" s="2"/>
      <c r="J1" s="3"/>
      <c r="K1" s="3"/>
      <c r="L1" s="3"/>
      <c r="M1" s="3"/>
      <c r="N1" s="3"/>
      <c r="O1" s="3"/>
      <c r="P1" s="3"/>
      <c r="Q1" s="3"/>
      <c r="R1" s="11"/>
    </row>
    <row r="2" spans="1:18" s="1" customFormat="1" ht="21" customHeight="1">
      <c r="A2" s="4" t="s">
        <v>303</v>
      </c>
      <c r="B2" s="4"/>
      <c r="C2" s="4"/>
      <c r="D2" s="4"/>
      <c r="E2" s="4"/>
      <c r="F2" s="4"/>
      <c r="G2" s="4"/>
      <c r="H2" s="4"/>
      <c r="I2" s="4"/>
      <c r="J2" s="4"/>
      <c r="K2" s="4"/>
      <c r="L2" s="4"/>
      <c r="M2" s="4"/>
      <c r="N2" s="4"/>
      <c r="O2" s="4"/>
      <c r="P2" s="4"/>
      <c r="Q2" s="4"/>
      <c r="R2" s="11"/>
    </row>
    <row r="3" spans="1:18" s="1" customFormat="1" ht="19.5" customHeight="1">
      <c r="A3" s="5"/>
      <c r="B3" s="5"/>
      <c r="C3" s="5"/>
      <c r="D3" s="5"/>
      <c r="E3" s="5"/>
      <c r="F3" s="5"/>
      <c r="G3" s="5"/>
      <c r="H3" s="5"/>
      <c r="I3" s="5"/>
      <c r="J3" s="5"/>
      <c r="K3" s="5"/>
      <c r="L3" s="5"/>
      <c r="M3" s="5"/>
      <c r="N3" s="5"/>
      <c r="O3" s="5"/>
      <c r="P3" s="10" t="s">
        <v>304</v>
      </c>
      <c r="Q3" s="10"/>
      <c r="R3" s="12"/>
    </row>
    <row r="4" spans="1:18" s="1" customFormat="1" ht="39" customHeight="1">
      <c r="A4" s="6" t="s">
        <v>305</v>
      </c>
      <c r="B4" s="6" t="s">
        <v>306</v>
      </c>
      <c r="C4" s="6" t="s">
        <v>307</v>
      </c>
      <c r="D4" s="6" t="s">
        <v>308</v>
      </c>
      <c r="E4" s="6" t="s">
        <v>309</v>
      </c>
      <c r="F4" s="6" t="s">
        <v>310</v>
      </c>
      <c r="G4" s="6" t="s">
        <v>311</v>
      </c>
      <c r="H4" s="6"/>
      <c r="I4" s="6" t="s">
        <v>312</v>
      </c>
      <c r="J4" s="6" t="s">
        <v>313</v>
      </c>
      <c r="K4" s="6" t="s">
        <v>314</v>
      </c>
      <c r="L4" s="6" t="s">
        <v>315</v>
      </c>
      <c r="M4" s="6" t="s">
        <v>316</v>
      </c>
      <c r="N4" s="6" t="s">
        <v>317</v>
      </c>
      <c r="O4" s="6" t="s">
        <v>318</v>
      </c>
      <c r="P4" s="6" t="s">
        <v>319</v>
      </c>
      <c r="Q4" s="6" t="s">
        <v>320</v>
      </c>
      <c r="R4" s="13"/>
    </row>
    <row r="5" spans="1:18" s="1" customFormat="1" ht="39" customHeight="1">
      <c r="A5" s="6"/>
      <c r="B5" s="6"/>
      <c r="C5" s="6"/>
      <c r="D5" s="6"/>
      <c r="E5" s="6"/>
      <c r="F5" s="6"/>
      <c r="G5" s="6" t="s">
        <v>321</v>
      </c>
      <c r="H5" s="6" t="s">
        <v>293</v>
      </c>
      <c r="I5" s="6"/>
      <c r="J5" s="6"/>
      <c r="K5" s="6"/>
      <c r="L5" s="6"/>
      <c r="M5" s="6"/>
      <c r="N5" s="6"/>
      <c r="O5" s="6"/>
      <c r="P5" s="6"/>
      <c r="Q5" s="6"/>
      <c r="R5" s="14"/>
    </row>
    <row r="6" spans="1:18" s="1" customFormat="1" ht="22.5">
      <c r="A6" s="7" t="s">
        <v>322</v>
      </c>
      <c r="B6" s="7" t="s">
        <v>323</v>
      </c>
      <c r="C6" s="8" t="s">
        <v>324</v>
      </c>
      <c r="D6" s="7" t="s">
        <v>325</v>
      </c>
      <c r="E6" s="7">
        <v>69549761</v>
      </c>
      <c r="F6" s="9" t="s">
        <v>326</v>
      </c>
      <c r="G6" s="9" t="s">
        <v>326</v>
      </c>
      <c r="H6" s="9"/>
      <c r="I6" s="7" t="s">
        <v>327</v>
      </c>
      <c r="J6" s="7" t="s">
        <v>328</v>
      </c>
      <c r="K6" s="7" t="s">
        <v>329</v>
      </c>
      <c r="L6" s="7" t="s">
        <v>330</v>
      </c>
      <c r="M6" s="7" t="s">
        <v>331</v>
      </c>
      <c r="N6" s="7" t="s">
        <v>332</v>
      </c>
      <c r="O6" s="7" t="s">
        <v>332</v>
      </c>
      <c r="P6" s="7" t="s">
        <v>333</v>
      </c>
      <c r="Q6" s="7" t="s">
        <v>334</v>
      </c>
      <c r="R6" s="15"/>
    </row>
    <row r="7" spans="1:18" s="1" customFormat="1" ht="13.5">
      <c r="A7" s="7"/>
      <c r="B7" s="7"/>
      <c r="C7" s="8"/>
      <c r="D7" s="7"/>
      <c r="E7" s="7"/>
      <c r="F7" s="9"/>
      <c r="G7" s="9"/>
      <c r="H7" s="9"/>
      <c r="I7" s="7"/>
      <c r="J7" s="7" t="s">
        <v>328</v>
      </c>
      <c r="K7" s="7" t="s">
        <v>335</v>
      </c>
      <c r="L7" s="7" t="s">
        <v>336</v>
      </c>
      <c r="M7" s="7" t="s">
        <v>337</v>
      </c>
      <c r="N7" s="7" t="s">
        <v>338</v>
      </c>
      <c r="O7" s="7" t="s">
        <v>338</v>
      </c>
      <c r="P7" s="7"/>
      <c r="Q7" s="7" t="s">
        <v>339</v>
      </c>
      <c r="R7" s="16"/>
    </row>
    <row r="8" spans="1:17" ht="13.5">
      <c r="A8" s="7"/>
      <c r="B8" s="7"/>
      <c r="C8" s="8"/>
      <c r="D8" s="7"/>
      <c r="E8" s="7"/>
      <c r="F8" s="9"/>
      <c r="G8" s="9"/>
      <c r="H8" s="9"/>
      <c r="I8" s="7"/>
      <c r="J8" s="7" t="s">
        <v>328</v>
      </c>
      <c r="K8" s="7" t="s">
        <v>340</v>
      </c>
      <c r="L8" s="7" t="s">
        <v>341</v>
      </c>
      <c r="M8" s="7" t="s">
        <v>342</v>
      </c>
      <c r="N8" s="7" t="s">
        <v>343</v>
      </c>
      <c r="O8" s="7" t="s">
        <v>343</v>
      </c>
      <c r="P8" s="7" t="s">
        <v>344</v>
      </c>
      <c r="Q8" s="7" t="s">
        <v>339</v>
      </c>
    </row>
    <row r="9" spans="1:17" ht="22.5">
      <c r="A9" s="7"/>
      <c r="B9" s="7"/>
      <c r="C9" s="8"/>
      <c r="D9" s="7"/>
      <c r="E9" s="7"/>
      <c r="F9" s="9"/>
      <c r="G9" s="9"/>
      <c r="H9" s="9"/>
      <c r="I9" s="7"/>
      <c r="J9" s="7" t="s">
        <v>328</v>
      </c>
      <c r="K9" s="7" t="s">
        <v>345</v>
      </c>
      <c r="L9" s="7" t="s">
        <v>330</v>
      </c>
      <c r="M9" s="7" t="s">
        <v>331</v>
      </c>
      <c r="N9" s="7" t="s">
        <v>346</v>
      </c>
      <c r="O9" s="7" t="s">
        <v>346</v>
      </c>
      <c r="P9" s="7" t="s">
        <v>347</v>
      </c>
      <c r="Q9" s="7" t="s">
        <v>334</v>
      </c>
    </row>
    <row r="10" spans="1:17" ht="13.5">
      <c r="A10" s="7"/>
      <c r="B10" s="7"/>
      <c r="C10" s="8"/>
      <c r="D10" s="7"/>
      <c r="E10" s="7"/>
      <c r="F10" s="9"/>
      <c r="G10" s="9"/>
      <c r="H10" s="9"/>
      <c r="I10" s="7"/>
      <c r="J10" s="7" t="s">
        <v>348</v>
      </c>
      <c r="K10" s="7" t="s">
        <v>349</v>
      </c>
      <c r="L10" s="7" t="s">
        <v>350</v>
      </c>
      <c r="M10" s="7" t="s">
        <v>337</v>
      </c>
      <c r="N10" s="7" t="s">
        <v>351</v>
      </c>
      <c r="O10" s="7" t="s">
        <v>351</v>
      </c>
      <c r="P10" s="7"/>
      <c r="Q10" s="7" t="s">
        <v>339</v>
      </c>
    </row>
    <row r="11" spans="1:17" ht="13.5">
      <c r="A11" s="7"/>
      <c r="B11" s="7"/>
      <c r="C11" s="8"/>
      <c r="D11" s="7"/>
      <c r="E11" s="7"/>
      <c r="F11" s="9"/>
      <c r="G11" s="9"/>
      <c r="H11" s="9"/>
      <c r="I11" s="7"/>
      <c r="J11" s="7" t="s">
        <v>348</v>
      </c>
      <c r="K11" s="7" t="s">
        <v>349</v>
      </c>
      <c r="L11" s="7" t="s">
        <v>352</v>
      </c>
      <c r="M11" s="7" t="s">
        <v>337</v>
      </c>
      <c r="N11" s="7" t="s">
        <v>351</v>
      </c>
      <c r="O11" s="7" t="s">
        <v>351</v>
      </c>
      <c r="P11" s="7"/>
      <c r="Q11" s="7" t="s">
        <v>339</v>
      </c>
    </row>
    <row r="12" spans="1:17" ht="13.5">
      <c r="A12" s="7"/>
      <c r="B12" s="7"/>
      <c r="C12" s="8"/>
      <c r="D12" s="7"/>
      <c r="E12" s="7"/>
      <c r="F12" s="9"/>
      <c r="G12" s="9"/>
      <c r="H12" s="9"/>
      <c r="I12" s="7"/>
      <c r="J12" s="7" t="s">
        <v>348</v>
      </c>
      <c r="K12" s="7" t="s">
        <v>349</v>
      </c>
      <c r="L12" s="7" t="s">
        <v>353</v>
      </c>
      <c r="M12" s="7" t="s">
        <v>337</v>
      </c>
      <c r="N12" s="7" t="s">
        <v>351</v>
      </c>
      <c r="O12" s="7" t="s">
        <v>351</v>
      </c>
      <c r="P12" s="7"/>
      <c r="Q12" s="7" t="s">
        <v>339</v>
      </c>
    </row>
    <row r="13" spans="1:17" ht="22.5">
      <c r="A13" s="7"/>
      <c r="B13" s="7"/>
      <c r="C13" s="8"/>
      <c r="D13" s="7"/>
      <c r="E13" s="7"/>
      <c r="F13" s="9"/>
      <c r="G13" s="9"/>
      <c r="H13" s="9"/>
      <c r="I13" s="7"/>
      <c r="J13" s="7" t="s">
        <v>354</v>
      </c>
      <c r="K13" s="7" t="s">
        <v>355</v>
      </c>
      <c r="L13" s="7" t="s">
        <v>356</v>
      </c>
      <c r="M13" s="7" t="s">
        <v>337</v>
      </c>
      <c r="N13" s="7" t="s">
        <v>357</v>
      </c>
      <c r="O13" s="7" t="s">
        <v>357</v>
      </c>
      <c r="P13" s="7"/>
      <c r="Q13" s="7" t="s">
        <v>339</v>
      </c>
    </row>
    <row r="14" spans="1:17" ht="13.5">
      <c r="A14" s="7"/>
      <c r="B14" s="7" t="s">
        <v>358</v>
      </c>
      <c r="C14" s="8" t="s">
        <v>324</v>
      </c>
      <c r="D14" s="7" t="s">
        <v>359</v>
      </c>
      <c r="E14" s="7">
        <v>69528567</v>
      </c>
      <c r="F14" s="9" t="s">
        <v>360</v>
      </c>
      <c r="G14" s="9" t="s">
        <v>360</v>
      </c>
      <c r="H14" s="9"/>
      <c r="I14" s="7" t="s">
        <v>361</v>
      </c>
      <c r="J14" s="7" t="s">
        <v>328</v>
      </c>
      <c r="K14" s="7" t="s">
        <v>329</v>
      </c>
      <c r="L14" s="7" t="s">
        <v>362</v>
      </c>
      <c r="M14" s="7" t="s">
        <v>363</v>
      </c>
      <c r="N14" s="7" t="s">
        <v>364</v>
      </c>
      <c r="O14" s="7" t="s">
        <v>364</v>
      </c>
      <c r="P14" s="7" t="s">
        <v>365</v>
      </c>
      <c r="Q14" s="7" t="s">
        <v>339</v>
      </c>
    </row>
    <row r="15" spans="1:17" ht="22.5">
      <c r="A15" s="7"/>
      <c r="B15" s="7"/>
      <c r="C15" s="8"/>
      <c r="D15" s="7"/>
      <c r="E15" s="7"/>
      <c r="F15" s="9"/>
      <c r="G15" s="9"/>
      <c r="H15" s="9"/>
      <c r="I15" s="7"/>
      <c r="J15" s="7" t="s">
        <v>328</v>
      </c>
      <c r="K15" s="7" t="s">
        <v>329</v>
      </c>
      <c r="L15" s="7" t="s">
        <v>366</v>
      </c>
      <c r="M15" s="7" t="s">
        <v>363</v>
      </c>
      <c r="N15" s="7" t="s">
        <v>367</v>
      </c>
      <c r="O15" s="7" t="s">
        <v>367</v>
      </c>
      <c r="P15" s="7" t="s">
        <v>365</v>
      </c>
      <c r="Q15" s="7" t="s">
        <v>339</v>
      </c>
    </row>
    <row r="16" spans="1:17" ht="13.5">
      <c r="A16" s="7"/>
      <c r="B16" s="7"/>
      <c r="C16" s="8"/>
      <c r="D16" s="7"/>
      <c r="E16" s="7"/>
      <c r="F16" s="9"/>
      <c r="G16" s="9"/>
      <c r="H16" s="9"/>
      <c r="I16" s="7"/>
      <c r="J16" s="7" t="s">
        <v>328</v>
      </c>
      <c r="K16" s="7" t="s">
        <v>335</v>
      </c>
      <c r="L16" s="7" t="s">
        <v>368</v>
      </c>
      <c r="M16" s="7" t="s">
        <v>342</v>
      </c>
      <c r="N16" s="7" t="s">
        <v>369</v>
      </c>
      <c r="O16" s="7" t="s">
        <v>369</v>
      </c>
      <c r="P16" s="7" t="s">
        <v>370</v>
      </c>
      <c r="Q16" s="7" t="s">
        <v>339</v>
      </c>
    </row>
    <row r="17" spans="1:17" ht="13.5">
      <c r="A17" s="7"/>
      <c r="B17" s="7"/>
      <c r="C17" s="8"/>
      <c r="D17" s="7"/>
      <c r="E17" s="7"/>
      <c r="F17" s="9"/>
      <c r="G17" s="9"/>
      <c r="H17" s="9"/>
      <c r="I17" s="7"/>
      <c r="J17" s="7" t="s">
        <v>328</v>
      </c>
      <c r="K17" s="7" t="s">
        <v>335</v>
      </c>
      <c r="L17" s="7" t="s">
        <v>371</v>
      </c>
      <c r="M17" s="7" t="s">
        <v>342</v>
      </c>
      <c r="N17" s="7" t="s">
        <v>369</v>
      </c>
      <c r="O17" s="7" t="s">
        <v>369</v>
      </c>
      <c r="P17" s="7" t="s">
        <v>370</v>
      </c>
      <c r="Q17" s="7" t="s">
        <v>339</v>
      </c>
    </row>
    <row r="18" spans="1:17" ht="13.5">
      <c r="A18" s="7"/>
      <c r="B18" s="7"/>
      <c r="C18" s="8"/>
      <c r="D18" s="7"/>
      <c r="E18" s="7"/>
      <c r="F18" s="9"/>
      <c r="G18" s="9"/>
      <c r="H18" s="9"/>
      <c r="I18" s="7"/>
      <c r="J18" s="7" t="s">
        <v>328</v>
      </c>
      <c r="K18" s="7" t="s">
        <v>340</v>
      </c>
      <c r="L18" s="7" t="s">
        <v>372</v>
      </c>
      <c r="M18" s="7" t="s">
        <v>363</v>
      </c>
      <c r="N18" s="7" t="s">
        <v>373</v>
      </c>
      <c r="O18" s="7" t="s">
        <v>373</v>
      </c>
      <c r="P18" s="7" t="s">
        <v>370</v>
      </c>
      <c r="Q18" s="7" t="s">
        <v>339</v>
      </c>
    </row>
    <row r="19" spans="1:17" ht="13.5">
      <c r="A19" s="7"/>
      <c r="B19" s="7"/>
      <c r="C19" s="8"/>
      <c r="D19" s="7"/>
      <c r="E19" s="7"/>
      <c r="F19" s="9"/>
      <c r="G19" s="9"/>
      <c r="H19" s="9"/>
      <c r="I19" s="7"/>
      <c r="J19" s="7" t="s">
        <v>328</v>
      </c>
      <c r="K19" s="7" t="s">
        <v>340</v>
      </c>
      <c r="L19" s="7" t="s">
        <v>374</v>
      </c>
      <c r="M19" s="7" t="s">
        <v>342</v>
      </c>
      <c r="N19" s="7" t="s">
        <v>369</v>
      </c>
      <c r="O19" s="7" t="s">
        <v>369</v>
      </c>
      <c r="P19" s="7" t="s">
        <v>370</v>
      </c>
      <c r="Q19" s="7" t="s">
        <v>339</v>
      </c>
    </row>
    <row r="20" spans="1:17" ht="13.5">
      <c r="A20" s="7"/>
      <c r="B20" s="7"/>
      <c r="C20" s="8"/>
      <c r="D20" s="7"/>
      <c r="E20" s="7"/>
      <c r="F20" s="9"/>
      <c r="G20" s="9"/>
      <c r="H20" s="9"/>
      <c r="I20" s="7"/>
      <c r="J20" s="7" t="s">
        <v>328</v>
      </c>
      <c r="K20" s="7" t="s">
        <v>340</v>
      </c>
      <c r="L20" s="7" t="s">
        <v>375</v>
      </c>
      <c r="M20" s="7" t="s">
        <v>342</v>
      </c>
      <c r="N20" s="7" t="s">
        <v>369</v>
      </c>
      <c r="O20" s="7" t="s">
        <v>369</v>
      </c>
      <c r="P20" s="7" t="s">
        <v>370</v>
      </c>
      <c r="Q20" s="7" t="s">
        <v>339</v>
      </c>
    </row>
    <row r="21" spans="1:17" ht="13.5">
      <c r="A21" s="7"/>
      <c r="B21" s="7"/>
      <c r="C21" s="8"/>
      <c r="D21" s="7"/>
      <c r="E21" s="7"/>
      <c r="F21" s="9"/>
      <c r="G21" s="9"/>
      <c r="H21" s="9"/>
      <c r="I21" s="7"/>
      <c r="J21" s="7" t="s">
        <v>328</v>
      </c>
      <c r="K21" s="7" t="s">
        <v>340</v>
      </c>
      <c r="L21" s="7" t="s">
        <v>376</v>
      </c>
      <c r="M21" s="7" t="s">
        <v>363</v>
      </c>
      <c r="N21" s="7" t="s">
        <v>373</v>
      </c>
      <c r="O21" s="7" t="s">
        <v>373</v>
      </c>
      <c r="P21" s="7" t="s">
        <v>370</v>
      </c>
      <c r="Q21" s="7" t="s">
        <v>339</v>
      </c>
    </row>
    <row r="22" spans="1:17" ht="13.5">
      <c r="A22" s="7"/>
      <c r="B22" s="7"/>
      <c r="C22" s="8"/>
      <c r="D22" s="7"/>
      <c r="E22" s="7"/>
      <c r="F22" s="9"/>
      <c r="G22" s="9"/>
      <c r="H22" s="9"/>
      <c r="I22" s="7"/>
      <c r="J22" s="7" t="s">
        <v>328</v>
      </c>
      <c r="K22" s="7" t="s">
        <v>345</v>
      </c>
      <c r="L22" s="7" t="s">
        <v>377</v>
      </c>
      <c r="M22" s="7" t="s">
        <v>331</v>
      </c>
      <c r="N22" s="7" t="s">
        <v>378</v>
      </c>
      <c r="O22" s="7" t="s">
        <v>378</v>
      </c>
      <c r="P22" s="7" t="s">
        <v>347</v>
      </c>
      <c r="Q22" s="7" t="s">
        <v>339</v>
      </c>
    </row>
    <row r="23" spans="1:17" ht="13.5">
      <c r="A23" s="7"/>
      <c r="B23" s="7"/>
      <c r="C23" s="8"/>
      <c r="D23" s="7"/>
      <c r="E23" s="7"/>
      <c r="F23" s="9"/>
      <c r="G23" s="9"/>
      <c r="H23" s="9"/>
      <c r="I23" s="7"/>
      <c r="J23" s="7" t="s">
        <v>348</v>
      </c>
      <c r="K23" s="7" t="s">
        <v>379</v>
      </c>
      <c r="L23" s="7" t="s">
        <v>380</v>
      </c>
      <c r="M23" s="7" t="s">
        <v>337</v>
      </c>
      <c r="N23" s="7" t="s">
        <v>351</v>
      </c>
      <c r="O23" s="7" t="s">
        <v>351</v>
      </c>
      <c r="P23" s="7"/>
      <c r="Q23" s="7" t="s">
        <v>339</v>
      </c>
    </row>
    <row r="24" spans="1:17" ht="22.5">
      <c r="A24" s="7"/>
      <c r="B24" s="7"/>
      <c r="C24" s="8"/>
      <c r="D24" s="7"/>
      <c r="E24" s="7"/>
      <c r="F24" s="9"/>
      <c r="G24" s="9"/>
      <c r="H24" s="9"/>
      <c r="I24" s="7"/>
      <c r="J24" s="7" t="s">
        <v>354</v>
      </c>
      <c r="K24" s="7" t="s">
        <v>355</v>
      </c>
      <c r="L24" s="7" t="s">
        <v>381</v>
      </c>
      <c r="M24" s="7" t="s">
        <v>363</v>
      </c>
      <c r="N24" s="7" t="s">
        <v>382</v>
      </c>
      <c r="O24" s="7" t="s">
        <v>382</v>
      </c>
      <c r="P24" s="7" t="s">
        <v>370</v>
      </c>
      <c r="Q24" s="7" t="s">
        <v>339</v>
      </c>
    </row>
    <row r="25" spans="1:17" ht="13.5">
      <c r="A25" s="7"/>
      <c r="B25" s="7" t="s">
        <v>383</v>
      </c>
      <c r="C25" s="8" t="s">
        <v>324</v>
      </c>
      <c r="D25" s="7" t="s">
        <v>384</v>
      </c>
      <c r="E25" s="7">
        <v>69548712</v>
      </c>
      <c r="F25" s="9" t="s">
        <v>385</v>
      </c>
      <c r="G25" s="9" t="s">
        <v>385</v>
      </c>
      <c r="H25" s="9"/>
      <c r="I25" s="7" t="s">
        <v>386</v>
      </c>
      <c r="J25" s="7" t="s">
        <v>328</v>
      </c>
      <c r="K25" s="7" t="s">
        <v>329</v>
      </c>
      <c r="L25" s="7" t="s">
        <v>387</v>
      </c>
      <c r="M25" s="7" t="s">
        <v>363</v>
      </c>
      <c r="N25" s="7" t="s">
        <v>54</v>
      </c>
      <c r="O25" s="7" t="s">
        <v>54</v>
      </c>
      <c r="P25" s="7" t="s">
        <v>388</v>
      </c>
      <c r="Q25" s="7" t="s">
        <v>339</v>
      </c>
    </row>
    <row r="26" spans="1:17" ht="13.5">
      <c r="A26" s="7"/>
      <c r="B26" s="7"/>
      <c r="C26" s="8"/>
      <c r="D26" s="7"/>
      <c r="E26" s="7"/>
      <c r="F26" s="9"/>
      <c r="G26" s="9"/>
      <c r="H26" s="9"/>
      <c r="I26" s="7"/>
      <c r="J26" s="7" t="s">
        <v>328</v>
      </c>
      <c r="K26" s="7" t="s">
        <v>329</v>
      </c>
      <c r="L26" s="7" t="s">
        <v>389</v>
      </c>
      <c r="M26" s="7" t="s">
        <v>363</v>
      </c>
      <c r="N26" s="7" t="s">
        <v>55</v>
      </c>
      <c r="O26" s="7" t="s">
        <v>55</v>
      </c>
      <c r="P26" s="7" t="s">
        <v>390</v>
      </c>
      <c r="Q26" s="7" t="s">
        <v>339</v>
      </c>
    </row>
    <row r="27" spans="1:17" ht="22.5">
      <c r="A27" s="7"/>
      <c r="B27" s="7"/>
      <c r="C27" s="8"/>
      <c r="D27" s="7"/>
      <c r="E27" s="7"/>
      <c r="F27" s="9"/>
      <c r="G27" s="9"/>
      <c r="H27" s="9"/>
      <c r="I27" s="7"/>
      <c r="J27" s="7" t="s">
        <v>328</v>
      </c>
      <c r="K27" s="7" t="s">
        <v>329</v>
      </c>
      <c r="L27" s="7" t="s">
        <v>391</v>
      </c>
      <c r="M27" s="7" t="s">
        <v>363</v>
      </c>
      <c r="N27" s="7" t="s">
        <v>56</v>
      </c>
      <c r="O27" s="7" t="s">
        <v>56</v>
      </c>
      <c r="P27" s="7" t="s">
        <v>390</v>
      </c>
      <c r="Q27" s="7" t="s">
        <v>339</v>
      </c>
    </row>
    <row r="28" spans="1:17" ht="22.5">
      <c r="A28" s="7"/>
      <c r="B28" s="7"/>
      <c r="C28" s="8"/>
      <c r="D28" s="7"/>
      <c r="E28" s="7"/>
      <c r="F28" s="9"/>
      <c r="G28" s="9"/>
      <c r="H28" s="9"/>
      <c r="I28" s="7"/>
      <c r="J28" s="7" t="s">
        <v>328</v>
      </c>
      <c r="K28" s="7" t="s">
        <v>329</v>
      </c>
      <c r="L28" s="7" t="s">
        <v>392</v>
      </c>
      <c r="M28" s="7" t="s">
        <v>363</v>
      </c>
      <c r="N28" s="7" t="s">
        <v>393</v>
      </c>
      <c r="O28" s="7" t="s">
        <v>393</v>
      </c>
      <c r="P28" s="7" t="s">
        <v>394</v>
      </c>
      <c r="Q28" s="7" t="s">
        <v>339</v>
      </c>
    </row>
    <row r="29" spans="1:17" ht="13.5">
      <c r="A29" s="7"/>
      <c r="B29" s="7"/>
      <c r="C29" s="8"/>
      <c r="D29" s="7"/>
      <c r="E29" s="7"/>
      <c r="F29" s="9"/>
      <c r="G29" s="9"/>
      <c r="H29" s="9"/>
      <c r="I29" s="7"/>
      <c r="J29" s="7" t="s">
        <v>328</v>
      </c>
      <c r="K29" s="7" t="s">
        <v>329</v>
      </c>
      <c r="L29" s="7" t="s">
        <v>395</v>
      </c>
      <c r="M29" s="7" t="s">
        <v>363</v>
      </c>
      <c r="N29" s="7" t="s">
        <v>396</v>
      </c>
      <c r="O29" s="7" t="s">
        <v>396</v>
      </c>
      <c r="P29" s="7" t="s">
        <v>394</v>
      </c>
      <c r="Q29" s="7" t="s">
        <v>339</v>
      </c>
    </row>
    <row r="30" spans="1:17" ht="13.5">
      <c r="A30" s="7"/>
      <c r="B30" s="7"/>
      <c r="C30" s="8"/>
      <c r="D30" s="7"/>
      <c r="E30" s="7"/>
      <c r="F30" s="9"/>
      <c r="G30" s="9"/>
      <c r="H30" s="9"/>
      <c r="I30" s="7"/>
      <c r="J30" s="7" t="s">
        <v>328</v>
      </c>
      <c r="K30" s="7" t="s">
        <v>329</v>
      </c>
      <c r="L30" s="7" t="s">
        <v>397</v>
      </c>
      <c r="M30" s="7" t="s">
        <v>363</v>
      </c>
      <c r="N30" s="7" t="s">
        <v>398</v>
      </c>
      <c r="O30" s="7" t="s">
        <v>398</v>
      </c>
      <c r="P30" s="7" t="s">
        <v>399</v>
      </c>
      <c r="Q30" s="7" t="s">
        <v>339</v>
      </c>
    </row>
    <row r="31" spans="1:17" ht="22.5">
      <c r="A31" s="7"/>
      <c r="B31" s="7"/>
      <c r="C31" s="8"/>
      <c r="D31" s="7"/>
      <c r="E31" s="7"/>
      <c r="F31" s="9"/>
      <c r="G31" s="9"/>
      <c r="H31" s="9"/>
      <c r="I31" s="7"/>
      <c r="J31" s="7" t="s">
        <v>328</v>
      </c>
      <c r="K31" s="7" t="s">
        <v>329</v>
      </c>
      <c r="L31" s="7" t="s">
        <v>400</v>
      </c>
      <c r="M31" s="7" t="s">
        <v>363</v>
      </c>
      <c r="N31" s="7" t="s">
        <v>401</v>
      </c>
      <c r="O31" s="7" t="s">
        <v>401</v>
      </c>
      <c r="P31" s="7" t="s">
        <v>402</v>
      </c>
      <c r="Q31" s="7" t="s">
        <v>339</v>
      </c>
    </row>
    <row r="32" spans="1:17" ht="13.5">
      <c r="A32" s="7"/>
      <c r="B32" s="7"/>
      <c r="C32" s="8"/>
      <c r="D32" s="7"/>
      <c r="E32" s="7"/>
      <c r="F32" s="9"/>
      <c r="G32" s="9"/>
      <c r="H32" s="9"/>
      <c r="I32" s="7"/>
      <c r="J32" s="7" t="s">
        <v>328</v>
      </c>
      <c r="K32" s="7" t="s">
        <v>335</v>
      </c>
      <c r="L32" s="7" t="s">
        <v>403</v>
      </c>
      <c r="M32" s="7" t="s">
        <v>342</v>
      </c>
      <c r="N32" s="7" t="s">
        <v>369</v>
      </c>
      <c r="O32" s="7" t="s">
        <v>369</v>
      </c>
      <c r="P32" s="7" t="s">
        <v>370</v>
      </c>
      <c r="Q32" s="7" t="s">
        <v>339</v>
      </c>
    </row>
    <row r="33" spans="1:17" ht="22.5">
      <c r="A33" s="7"/>
      <c r="B33" s="7"/>
      <c r="C33" s="8"/>
      <c r="D33" s="7"/>
      <c r="E33" s="7"/>
      <c r="F33" s="9"/>
      <c r="G33" s="9"/>
      <c r="H33" s="9"/>
      <c r="I33" s="7"/>
      <c r="J33" s="7" t="s">
        <v>328</v>
      </c>
      <c r="K33" s="7" t="s">
        <v>335</v>
      </c>
      <c r="L33" s="7" t="s">
        <v>404</v>
      </c>
      <c r="M33" s="7" t="s">
        <v>331</v>
      </c>
      <c r="N33" s="7" t="s">
        <v>58</v>
      </c>
      <c r="O33" s="7" t="s">
        <v>58</v>
      </c>
      <c r="P33" s="7" t="s">
        <v>394</v>
      </c>
      <c r="Q33" s="7" t="s">
        <v>334</v>
      </c>
    </row>
    <row r="34" spans="1:17" ht="13.5">
      <c r="A34" s="7"/>
      <c r="B34" s="7"/>
      <c r="C34" s="8"/>
      <c r="D34" s="7"/>
      <c r="E34" s="7"/>
      <c r="F34" s="9"/>
      <c r="G34" s="9"/>
      <c r="H34" s="9"/>
      <c r="I34" s="7"/>
      <c r="J34" s="7" t="s">
        <v>328</v>
      </c>
      <c r="K34" s="7" t="s">
        <v>335</v>
      </c>
      <c r="L34" s="7" t="s">
        <v>405</v>
      </c>
      <c r="M34" s="7" t="s">
        <v>342</v>
      </c>
      <c r="N34" s="7" t="s">
        <v>369</v>
      </c>
      <c r="O34" s="7" t="s">
        <v>369</v>
      </c>
      <c r="P34" s="7" t="s">
        <v>370</v>
      </c>
      <c r="Q34" s="7" t="s">
        <v>339</v>
      </c>
    </row>
    <row r="35" spans="1:17" ht="13.5">
      <c r="A35" s="7"/>
      <c r="B35" s="7"/>
      <c r="C35" s="8"/>
      <c r="D35" s="7"/>
      <c r="E35" s="7"/>
      <c r="F35" s="9"/>
      <c r="G35" s="9"/>
      <c r="H35" s="9"/>
      <c r="I35" s="7"/>
      <c r="J35" s="7" t="s">
        <v>328</v>
      </c>
      <c r="K35" s="7" t="s">
        <v>340</v>
      </c>
      <c r="L35" s="7" t="s">
        <v>406</v>
      </c>
      <c r="M35" s="7" t="s">
        <v>337</v>
      </c>
      <c r="N35" s="7" t="s">
        <v>351</v>
      </c>
      <c r="O35" s="7" t="s">
        <v>351</v>
      </c>
      <c r="P35" s="7"/>
      <c r="Q35" s="7" t="s">
        <v>339</v>
      </c>
    </row>
    <row r="36" spans="1:17" ht="13.5">
      <c r="A36" s="7"/>
      <c r="B36" s="7"/>
      <c r="C36" s="8"/>
      <c r="D36" s="7"/>
      <c r="E36" s="7"/>
      <c r="F36" s="9"/>
      <c r="G36" s="9"/>
      <c r="H36" s="9"/>
      <c r="I36" s="7"/>
      <c r="J36" s="7" t="s">
        <v>328</v>
      </c>
      <c r="K36" s="7" t="s">
        <v>345</v>
      </c>
      <c r="L36" s="7" t="s">
        <v>407</v>
      </c>
      <c r="M36" s="7" t="s">
        <v>331</v>
      </c>
      <c r="N36" s="7" t="s">
        <v>408</v>
      </c>
      <c r="O36" s="7" t="s">
        <v>408</v>
      </c>
      <c r="P36" s="7" t="s">
        <v>347</v>
      </c>
      <c r="Q36" s="7" t="s">
        <v>334</v>
      </c>
    </row>
    <row r="37" spans="1:17" ht="22.5">
      <c r="A37" s="7"/>
      <c r="B37" s="7"/>
      <c r="C37" s="8"/>
      <c r="D37" s="7"/>
      <c r="E37" s="7"/>
      <c r="F37" s="9"/>
      <c r="G37" s="9"/>
      <c r="H37" s="9"/>
      <c r="I37" s="7"/>
      <c r="J37" s="7" t="s">
        <v>348</v>
      </c>
      <c r="K37" s="7" t="s">
        <v>379</v>
      </c>
      <c r="L37" s="7" t="s">
        <v>409</v>
      </c>
      <c r="M37" s="7" t="s">
        <v>337</v>
      </c>
      <c r="N37" s="7" t="s">
        <v>351</v>
      </c>
      <c r="O37" s="7" t="s">
        <v>351</v>
      </c>
      <c r="P37" s="7"/>
      <c r="Q37" s="7" t="s">
        <v>339</v>
      </c>
    </row>
    <row r="38" spans="1:17" ht="22.5">
      <c r="A38" s="7"/>
      <c r="B38" s="7"/>
      <c r="C38" s="8"/>
      <c r="D38" s="7"/>
      <c r="E38" s="7"/>
      <c r="F38" s="9"/>
      <c r="G38" s="9"/>
      <c r="H38" s="9"/>
      <c r="I38" s="7"/>
      <c r="J38" s="7" t="s">
        <v>354</v>
      </c>
      <c r="K38" s="7" t="s">
        <v>355</v>
      </c>
      <c r="L38" s="7" t="s">
        <v>410</v>
      </c>
      <c r="M38" s="7" t="s">
        <v>337</v>
      </c>
      <c r="N38" s="7" t="s">
        <v>351</v>
      </c>
      <c r="O38" s="7" t="s">
        <v>351</v>
      </c>
      <c r="P38" s="7"/>
      <c r="Q38" s="7" t="s">
        <v>339</v>
      </c>
    </row>
    <row r="39" spans="1:17" ht="22.5">
      <c r="A39" s="7"/>
      <c r="B39" s="7" t="s">
        <v>411</v>
      </c>
      <c r="C39" s="8" t="s">
        <v>324</v>
      </c>
      <c r="D39" s="7" t="s">
        <v>412</v>
      </c>
      <c r="E39" s="7">
        <v>69555956</v>
      </c>
      <c r="F39" s="9" t="s">
        <v>413</v>
      </c>
      <c r="G39" s="9" t="s">
        <v>413</v>
      </c>
      <c r="H39" s="9"/>
      <c r="I39" s="7" t="s">
        <v>414</v>
      </c>
      <c r="J39" s="7" t="s">
        <v>328</v>
      </c>
      <c r="K39" s="7" t="s">
        <v>329</v>
      </c>
      <c r="L39" s="7" t="s">
        <v>415</v>
      </c>
      <c r="M39" s="7" t="s">
        <v>363</v>
      </c>
      <c r="N39" s="7" t="s">
        <v>416</v>
      </c>
      <c r="O39" s="7" t="s">
        <v>416</v>
      </c>
      <c r="P39" s="7" t="s">
        <v>402</v>
      </c>
      <c r="Q39" s="7" t="s">
        <v>339</v>
      </c>
    </row>
    <row r="40" spans="1:17" ht="22.5">
      <c r="A40" s="7"/>
      <c r="B40" s="7"/>
      <c r="C40" s="8"/>
      <c r="D40" s="7"/>
      <c r="E40" s="7"/>
      <c r="F40" s="9"/>
      <c r="G40" s="9"/>
      <c r="H40" s="9"/>
      <c r="I40" s="7"/>
      <c r="J40" s="7" t="s">
        <v>328</v>
      </c>
      <c r="K40" s="7" t="s">
        <v>335</v>
      </c>
      <c r="L40" s="7" t="s">
        <v>417</v>
      </c>
      <c r="M40" s="7" t="s">
        <v>337</v>
      </c>
      <c r="N40" s="7" t="s">
        <v>338</v>
      </c>
      <c r="O40" s="7" t="s">
        <v>338</v>
      </c>
      <c r="P40" s="7"/>
      <c r="Q40" s="7" t="s">
        <v>339</v>
      </c>
    </row>
    <row r="41" spans="1:17" ht="13.5">
      <c r="A41" s="7"/>
      <c r="B41" s="7"/>
      <c r="C41" s="8"/>
      <c r="D41" s="7"/>
      <c r="E41" s="7"/>
      <c r="F41" s="9"/>
      <c r="G41" s="9"/>
      <c r="H41" s="9"/>
      <c r="I41" s="7"/>
      <c r="J41" s="7" t="s">
        <v>328</v>
      </c>
      <c r="K41" s="7" t="s">
        <v>340</v>
      </c>
      <c r="L41" s="7" t="s">
        <v>418</v>
      </c>
      <c r="M41" s="7" t="s">
        <v>337</v>
      </c>
      <c r="N41" s="7" t="s">
        <v>338</v>
      </c>
      <c r="O41" s="7" t="s">
        <v>338</v>
      </c>
      <c r="P41" s="7"/>
      <c r="Q41" s="7" t="s">
        <v>339</v>
      </c>
    </row>
    <row r="42" spans="1:17" ht="13.5">
      <c r="A42" s="7"/>
      <c r="B42" s="7"/>
      <c r="C42" s="8"/>
      <c r="D42" s="7"/>
      <c r="E42" s="7"/>
      <c r="F42" s="9"/>
      <c r="G42" s="9"/>
      <c r="H42" s="9"/>
      <c r="I42" s="7"/>
      <c r="J42" s="7" t="s">
        <v>328</v>
      </c>
      <c r="K42" s="7" t="s">
        <v>345</v>
      </c>
      <c r="L42" s="7" t="s">
        <v>419</v>
      </c>
      <c r="M42" s="7" t="s">
        <v>331</v>
      </c>
      <c r="N42" s="7">
        <v>300</v>
      </c>
      <c r="O42" s="7" t="s">
        <v>420</v>
      </c>
      <c r="P42" s="7" t="s">
        <v>347</v>
      </c>
      <c r="Q42" s="7" t="s">
        <v>334</v>
      </c>
    </row>
    <row r="43" spans="1:17" ht="13.5">
      <c r="A43" s="7"/>
      <c r="B43" s="7"/>
      <c r="C43" s="8"/>
      <c r="D43" s="7"/>
      <c r="E43" s="7"/>
      <c r="F43" s="9"/>
      <c r="G43" s="9"/>
      <c r="H43" s="9"/>
      <c r="I43" s="7"/>
      <c r="J43" s="7" t="s">
        <v>348</v>
      </c>
      <c r="K43" s="7" t="s">
        <v>379</v>
      </c>
      <c r="L43" s="7" t="s">
        <v>421</v>
      </c>
      <c r="M43" s="7" t="s">
        <v>337</v>
      </c>
      <c r="N43" s="7" t="s">
        <v>357</v>
      </c>
      <c r="O43" s="7" t="s">
        <v>357</v>
      </c>
      <c r="P43" s="7"/>
      <c r="Q43" s="7" t="s">
        <v>339</v>
      </c>
    </row>
    <row r="44" spans="1:17" ht="22.5">
      <c r="A44" s="7"/>
      <c r="B44" s="7"/>
      <c r="C44" s="8"/>
      <c r="D44" s="7"/>
      <c r="E44" s="7"/>
      <c r="F44" s="9"/>
      <c r="G44" s="9"/>
      <c r="H44" s="9"/>
      <c r="I44" s="7"/>
      <c r="J44" s="7" t="s">
        <v>354</v>
      </c>
      <c r="K44" s="7" t="s">
        <v>355</v>
      </c>
      <c r="L44" s="7" t="s">
        <v>422</v>
      </c>
      <c r="M44" s="7" t="s">
        <v>337</v>
      </c>
      <c r="N44" s="7" t="s">
        <v>357</v>
      </c>
      <c r="O44" s="7" t="s">
        <v>357</v>
      </c>
      <c r="P44" s="7"/>
      <c r="Q44" s="7" t="s">
        <v>339</v>
      </c>
    </row>
    <row r="45" spans="1:17" ht="13.5">
      <c r="A45" s="7"/>
      <c r="B45" s="7" t="s">
        <v>423</v>
      </c>
      <c r="C45" s="8" t="s">
        <v>324</v>
      </c>
      <c r="D45" s="7" t="s">
        <v>424</v>
      </c>
      <c r="E45" s="7">
        <v>69544922</v>
      </c>
      <c r="F45" s="9" t="s">
        <v>425</v>
      </c>
      <c r="G45" s="9" t="s">
        <v>425</v>
      </c>
      <c r="H45" s="9"/>
      <c r="I45" s="7" t="s">
        <v>426</v>
      </c>
      <c r="J45" s="7" t="s">
        <v>328</v>
      </c>
      <c r="K45" s="7" t="s">
        <v>329</v>
      </c>
      <c r="L45" s="7" t="s">
        <v>427</v>
      </c>
      <c r="M45" s="7" t="s">
        <v>363</v>
      </c>
      <c r="N45" s="7" t="s">
        <v>428</v>
      </c>
      <c r="O45" s="7" t="s">
        <v>428</v>
      </c>
      <c r="P45" s="7" t="s">
        <v>429</v>
      </c>
      <c r="Q45" s="7" t="s">
        <v>339</v>
      </c>
    </row>
    <row r="46" spans="1:17" ht="13.5">
      <c r="A46" s="7"/>
      <c r="B46" s="7"/>
      <c r="C46" s="8"/>
      <c r="D46" s="7"/>
      <c r="E46" s="7"/>
      <c r="F46" s="9"/>
      <c r="G46" s="9"/>
      <c r="H46" s="9"/>
      <c r="I46" s="7"/>
      <c r="J46" s="7" t="s">
        <v>328</v>
      </c>
      <c r="K46" s="7" t="s">
        <v>329</v>
      </c>
      <c r="L46" s="7" t="s">
        <v>430</v>
      </c>
      <c r="M46" s="7" t="s">
        <v>363</v>
      </c>
      <c r="N46" s="7" t="s">
        <v>431</v>
      </c>
      <c r="O46" s="7" t="s">
        <v>431</v>
      </c>
      <c r="P46" s="7" t="s">
        <v>432</v>
      </c>
      <c r="Q46" s="7" t="s">
        <v>339</v>
      </c>
    </row>
    <row r="47" spans="1:17" ht="13.5">
      <c r="A47" s="7"/>
      <c r="B47" s="7"/>
      <c r="C47" s="8"/>
      <c r="D47" s="7"/>
      <c r="E47" s="7"/>
      <c r="F47" s="9"/>
      <c r="G47" s="9"/>
      <c r="H47" s="9"/>
      <c r="I47" s="7"/>
      <c r="J47" s="7" t="s">
        <v>328</v>
      </c>
      <c r="K47" s="7" t="s">
        <v>329</v>
      </c>
      <c r="L47" s="7" t="s">
        <v>433</v>
      </c>
      <c r="M47" s="7" t="s">
        <v>363</v>
      </c>
      <c r="N47" s="7" t="s">
        <v>54</v>
      </c>
      <c r="O47" s="7" t="s">
        <v>54</v>
      </c>
      <c r="P47" s="7" t="s">
        <v>365</v>
      </c>
      <c r="Q47" s="7" t="s">
        <v>339</v>
      </c>
    </row>
    <row r="48" spans="1:17" ht="13.5">
      <c r="A48" s="7"/>
      <c r="B48" s="7"/>
      <c r="C48" s="8"/>
      <c r="D48" s="7"/>
      <c r="E48" s="7"/>
      <c r="F48" s="9"/>
      <c r="G48" s="9"/>
      <c r="H48" s="9"/>
      <c r="I48" s="7"/>
      <c r="J48" s="7" t="s">
        <v>328</v>
      </c>
      <c r="K48" s="7" t="s">
        <v>335</v>
      </c>
      <c r="L48" s="7" t="s">
        <v>434</v>
      </c>
      <c r="M48" s="7" t="s">
        <v>363</v>
      </c>
      <c r="N48" s="7" t="s">
        <v>435</v>
      </c>
      <c r="O48" s="7" t="s">
        <v>435</v>
      </c>
      <c r="P48" s="7" t="s">
        <v>370</v>
      </c>
      <c r="Q48" s="7" t="s">
        <v>339</v>
      </c>
    </row>
    <row r="49" spans="1:17" ht="13.5">
      <c r="A49" s="7"/>
      <c r="B49" s="7"/>
      <c r="C49" s="8"/>
      <c r="D49" s="7"/>
      <c r="E49" s="7"/>
      <c r="F49" s="9"/>
      <c r="G49" s="9"/>
      <c r="H49" s="9"/>
      <c r="I49" s="7"/>
      <c r="J49" s="7" t="s">
        <v>328</v>
      </c>
      <c r="K49" s="7" t="s">
        <v>335</v>
      </c>
      <c r="L49" s="7" t="s">
        <v>436</v>
      </c>
      <c r="M49" s="7" t="s">
        <v>363</v>
      </c>
      <c r="N49" s="7" t="s">
        <v>435</v>
      </c>
      <c r="O49" s="7" t="s">
        <v>435</v>
      </c>
      <c r="P49" s="7" t="s">
        <v>370</v>
      </c>
      <c r="Q49" s="7" t="s">
        <v>339</v>
      </c>
    </row>
    <row r="50" spans="1:17" ht="13.5">
      <c r="A50" s="7"/>
      <c r="B50" s="7"/>
      <c r="C50" s="8"/>
      <c r="D50" s="7"/>
      <c r="E50" s="7"/>
      <c r="F50" s="9"/>
      <c r="G50" s="9"/>
      <c r="H50" s="9"/>
      <c r="I50" s="7"/>
      <c r="J50" s="7" t="s">
        <v>328</v>
      </c>
      <c r="K50" s="7" t="s">
        <v>335</v>
      </c>
      <c r="L50" s="7" t="s">
        <v>437</v>
      </c>
      <c r="M50" s="7" t="s">
        <v>363</v>
      </c>
      <c r="N50" s="7" t="s">
        <v>435</v>
      </c>
      <c r="O50" s="7" t="s">
        <v>435</v>
      </c>
      <c r="P50" s="7" t="s">
        <v>370</v>
      </c>
      <c r="Q50" s="7" t="s">
        <v>339</v>
      </c>
    </row>
    <row r="51" spans="1:17" ht="13.5">
      <c r="A51" s="7"/>
      <c r="B51" s="7"/>
      <c r="C51" s="8"/>
      <c r="D51" s="7"/>
      <c r="E51" s="7"/>
      <c r="F51" s="9"/>
      <c r="G51" s="9"/>
      <c r="H51" s="9"/>
      <c r="I51" s="7"/>
      <c r="J51" s="7" t="s">
        <v>328</v>
      </c>
      <c r="K51" s="7" t="s">
        <v>340</v>
      </c>
      <c r="L51" s="7" t="s">
        <v>438</v>
      </c>
      <c r="M51" s="7" t="s">
        <v>331</v>
      </c>
      <c r="N51" s="7" t="s">
        <v>59</v>
      </c>
      <c r="O51" s="7" t="s">
        <v>59</v>
      </c>
      <c r="P51" s="7" t="s">
        <v>344</v>
      </c>
      <c r="Q51" s="7" t="s">
        <v>334</v>
      </c>
    </row>
    <row r="52" spans="1:17" ht="13.5">
      <c r="A52" s="7"/>
      <c r="B52" s="7"/>
      <c r="C52" s="8"/>
      <c r="D52" s="7"/>
      <c r="E52" s="7"/>
      <c r="F52" s="9"/>
      <c r="G52" s="9"/>
      <c r="H52" s="9"/>
      <c r="I52" s="7"/>
      <c r="J52" s="7" t="s">
        <v>328</v>
      </c>
      <c r="K52" s="7" t="s">
        <v>340</v>
      </c>
      <c r="L52" s="7" t="s">
        <v>439</v>
      </c>
      <c r="M52" s="7" t="s">
        <v>331</v>
      </c>
      <c r="N52" s="7" t="s">
        <v>59</v>
      </c>
      <c r="O52" s="7" t="s">
        <v>59</v>
      </c>
      <c r="P52" s="7" t="s">
        <v>344</v>
      </c>
      <c r="Q52" s="7" t="s">
        <v>334</v>
      </c>
    </row>
    <row r="53" spans="1:17" ht="13.5">
      <c r="A53" s="7"/>
      <c r="B53" s="7"/>
      <c r="C53" s="8"/>
      <c r="D53" s="7"/>
      <c r="E53" s="7"/>
      <c r="F53" s="9"/>
      <c r="G53" s="9"/>
      <c r="H53" s="9"/>
      <c r="I53" s="7"/>
      <c r="J53" s="7" t="s">
        <v>328</v>
      </c>
      <c r="K53" s="7" t="s">
        <v>340</v>
      </c>
      <c r="L53" s="7" t="s">
        <v>440</v>
      </c>
      <c r="M53" s="7" t="s">
        <v>331</v>
      </c>
      <c r="N53" s="7" t="s">
        <v>56</v>
      </c>
      <c r="O53" s="7" t="s">
        <v>56</v>
      </c>
      <c r="P53" s="7" t="s">
        <v>344</v>
      </c>
      <c r="Q53" s="7" t="s">
        <v>334</v>
      </c>
    </row>
    <row r="54" spans="1:17" ht="13.5">
      <c r="A54" s="7"/>
      <c r="B54" s="7"/>
      <c r="C54" s="8"/>
      <c r="D54" s="7"/>
      <c r="E54" s="7"/>
      <c r="F54" s="9"/>
      <c r="G54" s="9"/>
      <c r="H54" s="9"/>
      <c r="I54" s="7"/>
      <c r="J54" s="7" t="s">
        <v>328</v>
      </c>
      <c r="K54" s="7" t="s">
        <v>345</v>
      </c>
      <c r="L54" s="7" t="s">
        <v>441</v>
      </c>
      <c r="M54" s="7" t="s">
        <v>331</v>
      </c>
      <c r="N54" s="7" t="s">
        <v>442</v>
      </c>
      <c r="O54" s="7" t="s">
        <v>442</v>
      </c>
      <c r="P54" s="7" t="s">
        <v>370</v>
      </c>
      <c r="Q54" s="7" t="s">
        <v>334</v>
      </c>
    </row>
    <row r="55" spans="1:17" ht="13.5">
      <c r="A55" s="7"/>
      <c r="B55" s="7"/>
      <c r="C55" s="8"/>
      <c r="D55" s="7"/>
      <c r="E55" s="7"/>
      <c r="F55" s="9"/>
      <c r="G55" s="9"/>
      <c r="H55" s="9"/>
      <c r="I55" s="7"/>
      <c r="J55" s="7" t="s">
        <v>328</v>
      </c>
      <c r="K55" s="7" t="s">
        <v>345</v>
      </c>
      <c r="L55" s="7" t="s">
        <v>443</v>
      </c>
      <c r="M55" s="7" t="s">
        <v>331</v>
      </c>
      <c r="N55" s="7">
        <v>243.0496</v>
      </c>
      <c r="O55" s="7">
        <v>243.0496</v>
      </c>
      <c r="P55" s="7" t="s">
        <v>347</v>
      </c>
      <c r="Q55" s="7" t="s">
        <v>334</v>
      </c>
    </row>
    <row r="56" spans="1:17" ht="13.5">
      <c r="A56" s="7"/>
      <c r="B56" s="7"/>
      <c r="C56" s="8"/>
      <c r="D56" s="7"/>
      <c r="E56" s="7"/>
      <c r="F56" s="9"/>
      <c r="G56" s="9"/>
      <c r="H56" s="9"/>
      <c r="I56" s="7"/>
      <c r="J56" s="7" t="s">
        <v>348</v>
      </c>
      <c r="K56" s="7" t="s">
        <v>379</v>
      </c>
      <c r="L56" s="7" t="s">
        <v>444</v>
      </c>
      <c r="M56" s="7" t="s">
        <v>337</v>
      </c>
      <c r="N56" s="7" t="s">
        <v>351</v>
      </c>
      <c r="O56" s="7" t="s">
        <v>351</v>
      </c>
      <c r="P56" s="7" t="s">
        <v>445</v>
      </c>
      <c r="Q56" s="7" t="s">
        <v>339</v>
      </c>
    </row>
    <row r="57" spans="1:17" ht="13.5">
      <c r="A57" s="7"/>
      <c r="B57" s="7"/>
      <c r="C57" s="8"/>
      <c r="D57" s="7"/>
      <c r="E57" s="7"/>
      <c r="F57" s="9"/>
      <c r="G57" s="9"/>
      <c r="H57" s="9"/>
      <c r="I57" s="7"/>
      <c r="J57" s="7" t="s">
        <v>348</v>
      </c>
      <c r="K57" s="7" t="s">
        <v>349</v>
      </c>
      <c r="L57" s="7" t="s">
        <v>446</v>
      </c>
      <c r="M57" s="7" t="s">
        <v>337</v>
      </c>
      <c r="N57" s="7" t="s">
        <v>351</v>
      </c>
      <c r="O57" s="7" t="s">
        <v>351</v>
      </c>
      <c r="P57" s="7" t="s">
        <v>445</v>
      </c>
      <c r="Q57" s="7" t="s">
        <v>339</v>
      </c>
    </row>
    <row r="58" spans="1:17" ht="22.5">
      <c r="A58" s="7"/>
      <c r="B58" s="7"/>
      <c r="C58" s="8"/>
      <c r="D58" s="7"/>
      <c r="E58" s="7"/>
      <c r="F58" s="9"/>
      <c r="G58" s="9"/>
      <c r="H58" s="9"/>
      <c r="I58" s="7"/>
      <c r="J58" s="7" t="s">
        <v>354</v>
      </c>
      <c r="K58" s="7" t="s">
        <v>355</v>
      </c>
      <c r="L58" s="7" t="s">
        <v>447</v>
      </c>
      <c r="M58" s="7" t="s">
        <v>363</v>
      </c>
      <c r="N58" s="7" t="s">
        <v>448</v>
      </c>
      <c r="O58" s="7" t="s">
        <v>448</v>
      </c>
      <c r="P58" s="7" t="s">
        <v>370</v>
      </c>
      <c r="Q58" s="7" t="s">
        <v>339</v>
      </c>
    </row>
    <row r="59" spans="1:17" ht="45">
      <c r="A59" s="7"/>
      <c r="B59" s="7" t="s">
        <v>449</v>
      </c>
      <c r="C59" s="8" t="s">
        <v>324</v>
      </c>
      <c r="D59" s="7" t="s">
        <v>450</v>
      </c>
      <c r="E59" s="7">
        <v>69553657</v>
      </c>
      <c r="F59" s="9" t="s">
        <v>451</v>
      </c>
      <c r="G59" s="9" t="s">
        <v>451</v>
      </c>
      <c r="H59" s="9"/>
      <c r="I59" s="7" t="s">
        <v>452</v>
      </c>
      <c r="J59" s="7" t="s">
        <v>328</v>
      </c>
      <c r="K59" s="7" t="s">
        <v>329</v>
      </c>
      <c r="L59" s="7" t="s">
        <v>453</v>
      </c>
      <c r="M59" s="7" t="s">
        <v>363</v>
      </c>
      <c r="N59" s="7" t="s">
        <v>393</v>
      </c>
      <c r="O59" s="7" t="s">
        <v>393</v>
      </c>
      <c r="P59" s="7" t="s">
        <v>390</v>
      </c>
      <c r="Q59" s="7" t="s">
        <v>339</v>
      </c>
    </row>
    <row r="60" spans="1:17" ht="33.75">
      <c r="A60" s="7"/>
      <c r="B60" s="7"/>
      <c r="C60" s="8"/>
      <c r="D60" s="7"/>
      <c r="E60" s="7"/>
      <c r="F60" s="9"/>
      <c r="G60" s="9"/>
      <c r="H60" s="9"/>
      <c r="I60" s="7"/>
      <c r="J60" s="7" t="s">
        <v>328</v>
      </c>
      <c r="K60" s="7" t="s">
        <v>329</v>
      </c>
      <c r="L60" s="7" t="s">
        <v>454</v>
      </c>
      <c r="M60" s="7" t="s">
        <v>363</v>
      </c>
      <c r="N60" s="7" t="s">
        <v>442</v>
      </c>
      <c r="O60" s="7" t="s">
        <v>442</v>
      </c>
      <c r="P60" s="7" t="s">
        <v>390</v>
      </c>
      <c r="Q60" s="7" t="s">
        <v>339</v>
      </c>
    </row>
    <row r="61" spans="1:17" ht="33.75">
      <c r="A61" s="7"/>
      <c r="B61" s="7"/>
      <c r="C61" s="8"/>
      <c r="D61" s="7"/>
      <c r="E61" s="7"/>
      <c r="F61" s="9"/>
      <c r="G61" s="9"/>
      <c r="H61" s="9"/>
      <c r="I61" s="7"/>
      <c r="J61" s="7" t="s">
        <v>328</v>
      </c>
      <c r="K61" s="7" t="s">
        <v>329</v>
      </c>
      <c r="L61" s="7" t="s">
        <v>455</v>
      </c>
      <c r="M61" s="7" t="s">
        <v>363</v>
      </c>
      <c r="N61" s="7" t="s">
        <v>54</v>
      </c>
      <c r="O61" s="7" t="s">
        <v>54</v>
      </c>
      <c r="P61" s="7" t="s">
        <v>390</v>
      </c>
      <c r="Q61" s="7" t="s">
        <v>339</v>
      </c>
    </row>
    <row r="62" spans="1:17" ht="33.75">
      <c r="A62" s="7"/>
      <c r="B62" s="7"/>
      <c r="C62" s="8"/>
      <c r="D62" s="7"/>
      <c r="E62" s="7"/>
      <c r="F62" s="9"/>
      <c r="G62" s="9"/>
      <c r="H62" s="9"/>
      <c r="I62" s="7"/>
      <c r="J62" s="7" t="s">
        <v>328</v>
      </c>
      <c r="K62" s="7" t="s">
        <v>329</v>
      </c>
      <c r="L62" s="7" t="s">
        <v>456</v>
      </c>
      <c r="M62" s="7" t="s">
        <v>363</v>
      </c>
      <c r="N62" s="7" t="s">
        <v>55</v>
      </c>
      <c r="O62" s="7" t="s">
        <v>55</v>
      </c>
      <c r="P62" s="7" t="s">
        <v>390</v>
      </c>
      <c r="Q62" s="7" t="s">
        <v>339</v>
      </c>
    </row>
    <row r="63" spans="1:17" ht="33.75">
      <c r="A63" s="7"/>
      <c r="B63" s="7"/>
      <c r="C63" s="8"/>
      <c r="D63" s="7"/>
      <c r="E63" s="7"/>
      <c r="F63" s="9"/>
      <c r="G63" s="9"/>
      <c r="H63" s="9"/>
      <c r="I63" s="7"/>
      <c r="J63" s="7" t="s">
        <v>328</v>
      </c>
      <c r="K63" s="7" t="s">
        <v>329</v>
      </c>
      <c r="L63" s="7" t="s">
        <v>457</v>
      </c>
      <c r="M63" s="7" t="s">
        <v>342</v>
      </c>
      <c r="N63" s="7" t="s">
        <v>458</v>
      </c>
      <c r="O63" s="7" t="s">
        <v>458</v>
      </c>
      <c r="P63" s="7" t="s">
        <v>459</v>
      </c>
      <c r="Q63" s="7" t="s">
        <v>339</v>
      </c>
    </row>
    <row r="64" spans="1:17" ht="33.75">
      <c r="A64" s="7"/>
      <c r="B64" s="7"/>
      <c r="C64" s="8"/>
      <c r="D64" s="7"/>
      <c r="E64" s="7"/>
      <c r="F64" s="9"/>
      <c r="G64" s="9"/>
      <c r="H64" s="9"/>
      <c r="I64" s="7"/>
      <c r="J64" s="7" t="s">
        <v>328</v>
      </c>
      <c r="K64" s="7" t="s">
        <v>329</v>
      </c>
      <c r="L64" s="7" t="s">
        <v>460</v>
      </c>
      <c r="M64" s="7" t="s">
        <v>342</v>
      </c>
      <c r="N64" s="7" t="s">
        <v>54</v>
      </c>
      <c r="O64" s="7" t="s">
        <v>54</v>
      </c>
      <c r="P64" s="7" t="s">
        <v>461</v>
      </c>
      <c r="Q64" s="7" t="s">
        <v>339</v>
      </c>
    </row>
    <row r="65" spans="1:17" ht="56.25">
      <c r="A65" s="7"/>
      <c r="B65" s="7"/>
      <c r="C65" s="8"/>
      <c r="D65" s="7"/>
      <c r="E65" s="7"/>
      <c r="F65" s="9"/>
      <c r="G65" s="9"/>
      <c r="H65" s="9"/>
      <c r="I65" s="7"/>
      <c r="J65" s="7" t="s">
        <v>328</v>
      </c>
      <c r="K65" s="7" t="s">
        <v>335</v>
      </c>
      <c r="L65" s="7" t="s">
        <v>462</v>
      </c>
      <c r="M65" s="7" t="s">
        <v>337</v>
      </c>
      <c r="N65" s="7" t="s">
        <v>338</v>
      </c>
      <c r="O65" s="7" t="s">
        <v>338</v>
      </c>
      <c r="P65" s="7"/>
      <c r="Q65" s="7" t="s">
        <v>339</v>
      </c>
    </row>
    <row r="66" spans="1:17" ht="33.75">
      <c r="A66" s="7"/>
      <c r="B66" s="7"/>
      <c r="C66" s="8"/>
      <c r="D66" s="7"/>
      <c r="E66" s="7"/>
      <c r="F66" s="9"/>
      <c r="G66" s="9"/>
      <c r="H66" s="9"/>
      <c r="I66" s="7"/>
      <c r="J66" s="7" t="s">
        <v>328</v>
      </c>
      <c r="K66" s="7" t="s">
        <v>340</v>
      </c>
      <c r="L66" s="7" t="s">
        <v>463</v>
      </c>
      <c r="M66" s="7" t="s">
        <v>331</v>
      </c>
      <c r="N66" s="7" t="s">
        <v>343</v>
      </c>
      <c r="O66" s="7" t="s">
        <v>343</v>
      </c>
      <c r="P66" s="7" t="s">
        <v>344</v>
      </c>
      <c r="Q66" s="7" t="s">
        <v>334</v>
      </c>
    </row>
    <row r="67" spans="1:17" ht="13.5">
      <c r="A67" s="7"/>
      <c r="B67" s="7"/>
      <c r="C67" s="8"/>
      <c r="D67" s="7"/>
      <c r="E67" s="7"/>
      <c r="F67" s="9"/>
      <c r="G67" s="9"/>
      <c r="H67" s="9"/>
      <c r="I67" s="7"/>
      <c r="J67" s="7" t="s">
        <v>328</v>
      </c>
      <c r="K67" s="7" t="s">
        <v>345</v>
      </c>
      <c r="L67" s="7" t="s">
        <v>464</v>
      </c>
      <c r="M67" s="7" t="s">
        <v>331</v>
      </c>
      <c r="N67" s="7" t="s">
        <v>465</v>
      </c>
      <c r="O67" s="7" t="s">
        <v>465</v>
      </c>
      <c r="P67" s="7" t="s">
        <v>347</v>
      </c>
      <c r="Q67" s="7" t="s">
        <v>334</v>
      </c>
    </row>
    <row r="68" spans="1:17" ht="13.5">
      <c r="A68" s="7"/>
      <c r="B68" s="7"/>
      <c r="C68" s="8"/>
      <c r="D68" s="7"/>
      <c r="E68" s="7"/>
      <c r="F68" s="9"/>
      <c r="G68" s="9"/>
      <c r="H68" s="9"/>
      <c r="I68" s="7"/>
      <c r="J68" s="7" t="s">
        <v>348</v>
      </c>
      <c r="K68" s="7" t="s">
        <v>379</v>
      </c>
      <c r="L68" s="7" t="s">
        <v>466</v>
      </c>
      <c r="M68" s="7" t="s">
        <v>337</v>
      </c>
      <c r="N68" s="7" t="s">
        <v>338</v>
      </c>
      <c r="O68" s="7" t="s">
        <v>338</v>
      </c>
      <c r="P68" s="7"/>
      <c r="Q68" s="7" t="s">
        <v>339</v>
      </c>
    </row>
    <row r="69" spans="1:17" ht="13.5">
      <c r="A69" s="7"/>
      <c r="B69" s="7"/>
      <c r="C69" s="8"/>
      <c r="D69" s="7"/>
      <c r="E69" s="7"/>
      <c r="F69" s="9"/>
      <c r="G69" s="9"/>
      <c r="H69" s="9"/>
      <c r="I69" s="7"/>
      <c r="J69" s="7" t="s">
        <v>348</v>
      </c>
      <c r="K69" s="7" t="s">
        <v>379</v>
      </c>
      <c r="L69" s="7" t="s">
        <v>467</v>
      </c>
      <c r="M69" s="7" t="s">
        <v>337</v>
      </c>
      <c r="N69" s="7" t="s">
        <v>338</v>
      </c>
      <c r="O69" s="7" t="s">
        <v>338</v>
      </c>
      <c r="P69" s="7"/>
      <c r="Q69" s="7" t="s">
        <v>339</v>
      </c>
    </row>
    <row r="70" spans="1:17" ht="13.5">
      <c r="A70" s="7"/>
      <c r="B70" s="7"/>
      <c r="C70" s="8"/>
      <c r="D70" s="7"/>
      <c r="E70" s="7"/>
      <c r="F70" s="9"/>
      <c r="G70" s="9"/>
      <c r="H70" s="9"/>
      <c r="I70" s="7"/>
      <c r="J70" s="7" t="s">
        <v>348</v>
      </c>
      <c r="K70" s="7" t="s">
        <v>379</v>
      </c>
      <c r="L70" s="7" t="s">
        <v>468</v>
      </c>
      <c r="M70" s="7" t="s">
        <v>337</v>
      </c>
      <c r="N70" s="7" t="s">
        <v>338</v>
      </c>
      <c r="O70" s="7" t="s">
        <v>338</v>
      </c>
      <c r="P70" s="7"/>
      <c r="Q70" s="7" t="s">
        <v>339</v>
      </c>
    </row>
    <row r="71" spans="1:17" ht="22.5">
      <c r="A71" s="7"/>
      <c r="B71" s="7"/>
      <c r="C71" s="8"/>
      <c r="D71" s="7"/>
      <c r="E71" s="7"/>
      <c r="F71" s="9"/>
      <c r="G71" s="9"/>
      <c r="H71" s="9"/>
      <c r="I71" s="7"/>
      <c r="J71" s="7" t="s">
        <v>354</v>
      </c>
      <c r="K71" s="7" t="s">
        <v>355</v>
      </c>
      <c r="L71" s="7" t="s">
        <v>469</v>
      </c>
      <c r="M71" s="7" t="s">
        <v>337</v>
      </c>
      <c r="N71" s="7" t="s">
        <v>338</v>
      </c>
      <c r="O71" s="7" t="s">
        <v>338</v>
      </c>
      <c r="P71" s="7"/>
      <c r="Q71" s="7" t="s">
        <v>339</v>
      </c>
    </row>
    <row r="72" spans="1:17" ht="22.5">
      <c r="A72" s="7"/>
      <c r="B72" s="7"/>
      <c r="C72" s="8"/>
      <c r="D72" s="7"/>
      <c r="E72" s="7"/>
      <c r="F72" s="9"/>
      <c r="G72" s="9"/>
      <c r="H72" s="9"/>
      <c r="I72" s="7"/>
      <c r="J72" s="7" t="s">
        <v>354</v>
      </c>
      <c r="K72" s="7" t="s">
        <v>355</v>
      </c>
      <c r="L72" s="7" t="s">
        <v>470</v>
      </c>
      <c r="M72" s="7" t="s">
        <v>337</v>
      </c>
      <c r="N72" s="7" t="s">
        <v>338</v>
      </c>
      <c r="O72" s="7" t="s">
        <v>338</v>
      </c>
      <c r="P72" s="7"/>
      <c r="Q72" s="7" t="s">
        <v>339</v>
      </c>
    </row>
    <row r="73" spans="1:17" ht="22.5">
      <c r="A73" s="7"/>
      <c r="B73" s="7"/>
      <c r="C73" s="8"/>
      <c r="D73" s="7"/>
      <c r="E73" s="7"/>
      <c r="F73" s="9"/>
      <c r="G73" s="9"/>
      <c r="H73" s="9"/>
      <c r="I73" s="7"/>
      <c r="J73" s="7" t="s">
        <v>354</v>
      </c>
      <c r="K73" s="7" t="s">
        <v>355</v>
      </c>
      <c r="L73" s="7" t="s">
        <v>471</v>
      </c>
      <c r="M73" s="7" t="s">
        <v>337</v>
      </c>
      <c r="N73" s="7" t="s">
        <v>338</v>
      </c>
      <c r="O73" s="7" t="s">
        <v>338</v>
      </c>
      <c r="P73" s="7"/>
      <c r="Q73" s="7" t="s">
        <v>339</v>
      </c>
    </row>
    <row r="74" spans="1:17" ht="13.5">
      <c r="A74" s="7"/>
      <c r="B74" s="7" t="s">
        <v>472</v>
      </c>
      <c r="C74" s="8" t="s">
        <v>324</v>
      </c>
      <c r="D74" s="7" t="s">
        <v>473</v>
      </c>
      <c r="E74" s="7">
        <v>69546166</v>
      </c>
      <c r="F74" s="9" t="s">
        <v>474</v>
      </c>
      <c r="G74" s="9" t="s">
        <v>474</v>
      </c>
      <c r="H74" s="9"/>
      <c r="I74" s="7" t="s">
        <v>475</v>
      </c>
      <c r="J74" s="7" t="s">
        <v>328</v>
      </c>
      <c r="K74" s="7" t="s">
        <v>329</v>
      </c>
      <c r="L74" s="7" t="s">
        <v>476</v>
      </c>
      <c r="M74" s="7" t="s">
        <v>342</v>
      </c>
      <c r="N74" s="7" t="s">
        <v>477</v>
      </c>
      <c r="O74" s="7" t="s">
        <v>477</v>
      </c>
      <c r="P74" s="7" t="s">
        <v>52</v>
      </c>
      <c r="Q74" s="7" t="s">
        <v>339</v>
      </c>
    </row>
    <row r="75" spans="1:17" ht="13.5">
      <c r="A75" s="7"/>
      <c r="B75" s="7"/>
      <c r="C75" s="8"/>
      <c r="D75" s="7"/>
      <c r="E75" s="7"/>
      <c r="F75" s="9"/>
      <c r="G75" s="9"/>
      <c r="H75" s="9"/>
      <c r="I75" s="7"/>
      <c r="J75" s="7" t="s">
        <v>328</v>
      </c>
      <c r="K75" s="7" t="s">
        <v>329</v>
      </c>
      <c r="L75" s="7" t="s">
        <v>478</v>
      </c>
      <c r="M75" s="7" t="s">
        <v>342</v>
      </c>
      <c r="N75" s="7" t="s">
        <v>54</v>
      </c>
      <c r="O75" s="7" t="s">
        <v>54</v>
      </c>
      <c r="P75" s="7" t="s">
        <v>52</v>
      </c>
      <c r="Q75" s="7" t="s">
        <v>339</v>
      </c>
    </row>
    <row r="76" spans="1:17" ht="13.5">
      <c r="A76" s="7"/>
      <c r="B76" s="7"/>
      <c r="C76" s="8"/>
      <c r="D76" s="7"/>
      <c r="E76" s="7"/>
      <c r="F76" s="9"/>
      <c r="G76" s="9"/>
      <c r="H76" s="9"/>
      <c r="I76" s="7"/>
      <c r="J76" s="7" t="s">
        <v>328</v>
      </c>
      <c r="K76" s="7" t="s">
        <v>329</v>
      </c>
      <c r="L76" s="7" t="s">
        <v>479</v>
      </c>
      <c r="M76" s="7" t="s">
        <v>342</v>
      </c>
      <c r="N76" s="7" t="s">
        <v>54</v>
      </c>
      <c r="O76" s="7" t="s">
        <v>54</v>
      </c>
      <c r="P76" s="7" t="s">
        <v>52</v>
      </c>
      <c r="Q76" s="7" t="s">
        <v>339</v>
      </c>
    </row>
    <row r="77" spans="1:17" ht="13.5">
      <c r="A77" s="7"/>
      <c r="B77" s="7"/>
      <c r="C77" s="8"/>
      <c r="D77" s="7"/>
      <c r="E77" s="7"/>
      <c r="F77" s="9"/>
      <c r="G77" s="9"/>
      <c r="H77" s="9"/>
      <c r="I77" s="7"/>
      <c r="J77" s="7" t="s">
        <v>328</v>
      </c>
      <c r="K77" s="7" t="s">
        <v>335</v>
      </c>
      <c r="L77" s="7" t="s">
        <v>480</v>
      </c>
      <c r="M77" s="7" t="s">
        <v>363</v>
      </c>
      <c r="N77" s="7" t="s">
        <v>481</v>
      </c>
      <c r="O77" s="7" t="s">
        <v>481</v>
      </c>
      <c r="P77" s="7" t="s">
        <v>370</v>
      </c>
      <c r="Q77" s="7" t="s">
        <v>339</v>
      </c>
    </row>
    <row r="78" spans="1:17" ht="13.5">
      <c r="A78" s="7"/>
      <c r="B78" s="7"/>
      <c r="C78" s="8"/>
      <c r="D78" s="7"/>
      <c r="E78" s="7"/>
      <c r="F78" s="9"/>
      <c r="G78" s="9"/>
      <c r="H78" s="9"/>
      <c r="I78" s="7"/>
      <c r="J78" s="7" t="s">
        <v>328</v>
      </c>
      <c r="K78" s="7" t="s">
        <v>335</v>
      </c>
      <c r="L78" s="7" t="s">
        <v>482</v>
      </c>
      <c r="M78" s="7" t="s">
        <v>363</v>
      </c>
      <c r="N78" s="7" t="s">
        <v>369</v>
      </c>
      <c r="O78" s="7" t="s">
        <v>369</v>
      </c>
      <c r="P78" s="7" t="s">
        <v>370</v>
      </c>
      <c r="Q78" s="7" t="s">
        <v>339</v>
      </c>
    </row>
    <row r="79" spans="1:17" ht="13.5">
      <c r="A79" s="7"/>
      <c r="B79" s="7"/>
      <c r="C79" s="8"/>
      <c r="D79" s="7"/>
      <c r="E79" s="7"/>
      <c r="F79" s="9"/>
      <c r="G79" s="9"/>
      <c r="H79" s="9"/>
      <c r="I79" s="7"/>
      <c r="J79" s="7" t="s">
        <v>328</v>
      </c>
      <c r="K79" s="7" t="s">
        <v>335</v>
      </c>
      <c r="L79" s="7" t="s">
        <v>483</v>
      </c>
      <c r="M79" s="7" t="s">
        <v>363</v>
      </c>
      <c r="N79" s="7" t="s">
        <v>369</v>
      </c>
      <c r="O79" s="7" t="s">
        <v>369</v>
      </c>
      <c r="P79" s="7" t="s">
        <v>370</v>
      </c>
      <c r="Q79" s="7" t="s">
        <v>339</v>
      </c>
    </row>
    <row r="80" spans="1:17" ht="13.5">
      <c r="A80" s="7"/>
      <c r="B80" s="7"/>
      <c r="C80" s="8"/>
      <c r="D80" s="7"/>
      <c r="E80" s="7"/>
      <c r="F80" s="9"/>
      <c r="G80" s="9"/>
      <c r="H80" s="9"/>
      <c r="I80" s="7"/>
      <c r="J80" s="7" t="s">
        <v>328</v>
      </c>
      <c r="K80" s="7" t="s">
        <v>340</v>
      </c>
      <c r="L80" s="7" t="s">
        <v>484</v>
      </c>
      <c r="M80" s="7" t="s">
        <v>337</v>
      </c>
      <c r="N80" s="7" t="s">
        <v>338</v>
      </c>
      <c r="O80" s="7" t="s">
        <v>338</v>
      </c>
      <c r="P80" s="7"/>
      <c r="Q80" s="7" t="s">
        <v>339</v>
      </c>
    </row>
    <row r="81" spans="1:17" ht="13.5">
      <c r="A81" s="7"/>
      <c r="B81" s="7"/>
      <c r="C81" s="8"/>
      <c r="D81" s="7"/>
      <c r="E81" s="7"/>
      <c r="F81" s="9"/>
      <c r="G81" s="9"/>
      <c r="H81" s="9"/>
      <c r="I81" s="7"/>
      <c r="J81" s="7" t="s">
        <v>328</v>
      </c>
      <c r="K81" s="7" t="s">
        <v>345</v>
      </c>
      <c r="L81" s="7" t="s">
        <v>407</v>
      </c>
      <c r="M81" s="7" t="s">
        <v>331</v>
      </c>
      <c r="N81" s="7" t="s">
        <v>485</v>
      </c>
      <c r="O81" s="7" t="s">
        <v>485</v>
      </c>
      <c r="P81" s="7" t="s">
        <v>347</v>
      </c>
      <c r="Q81" s="7" t="s">
        <v>334</v>
      </c>
    </row>
    <row r="82" spans="1:17" ht="33.75">
      <c r="A82" s="7"/>
      <c r="B82" s="7"/>
      <c r="C82" s="8"/>
      <c r="D82" s="7"/>
      <c r="E82" s="7"/>
      <c r="F82" s="9"/>
      <c r="G82" s="9"/>
      <c r="H82" s="9"/>
      <c r="I82" s="7"/>
      <c r="J82" s="7" t="s">
        <v>348</v>
      </c>
      <c r="K82" s="7" t="s">
        <v>349</v>
      </c>
      <c r="L82" s="7" t="s">
        <v>486</v>
      </c>
      <c r="M82" s="7" t="s">
        <v>337</v>
      </c>
      <c r="N82" s="7" t="s">
        <v>351</v>
      </c>
      <c r="O82" s="7" t="s">
        <v>351</v>
      </c>
      <c r="P82" s="7"/>
      <c r="Q82" s="7" t="s">
        <v>339</v>
      </c>
    </row>
    <row r="83" spans="1:17" ht="22.5">
      <c r="A83" s="7"/>
      <c r="B83" s="7"/>
      <c r="C83" s="8"/>
      <c r="D83" s="7"/>
      <c r="E83" s="7"/>
      <c r="F83" s="9"/>
      <c r="G83" s="9"/>
      <c r="H83" s="9"/>
      <c r="I83" s="7"/>
      <c r="J83" s="7" t="s">
        <v>354</v>
      </c>
      <c r="K83" s="7" t="s">
        <v>355</v>
      </c>
      <c r="L83" s="7" t="s">
        <v>487</v>
      </c>
      <c r="M83" s="7" t="s">
        <v>363</v>
      </c>
      <c r="N83" s="7" t="s">
        <v>382</v>
      </c>
      <c r="O83" s="7" t="s">
        <v>382</v>
      </c>
      <c r="P83" s="7" t="s">
        <v>370</v>
      </c>
      <c r="Q83" s="7" t="s">
        <v>339</v>
      </c>
    </row>
    <row r="84" spans="1:17" ht="13.5">
      <c r="A84" s="7"/>
      <c r="B84" s="7" t="s">
        <v>488</v>
      </c>
      <c r="C84" s="8" t="s">
        <v>324</v>
      </c>
      <c r="D84" s="7" t="s">
        <v>489</v>
      </c>
      <c r="E84" s="7">
        <v>69545557</v>
      </c>
      <c r="F84" s="9" t="s">
        <v>413</v>
      </c>
      <c r="G84" s="9" t="s">
        <v>413</v>
      </c>
      <c r="H84" s="9"/>
      <c r="I84" s="7" t="s">
        <v>490</v>
      </c>
      <c r="J84" s="7" t="s">
        <v>328</v>
      </c>
      <c r="K84" s="7" t="s">
        <v>329</v>
      </c>
      <c r="L84" s="7" t="s">
        <v>491</v>
      </c>
      <c r="M84" s="7" t="s">
        <v>363</v>
      </c>
      <c r="N84" s="7" t="s">
        <v>492</v>
      </c>
      <c r="O84" s="7" t="s">
        <v>492</v>
      </c>
      <c r="P84" s="7" t="s">
        <v>429</v>
      </c>
      <c r="Q84" s="7" t="s">
        <v>339</v>
      </c>
    </row>
    <row r="85" spans="1:17" ht="13.5">
      <c r="A85" s="7"/>
      <c r="B85" s="7"/>
      <c r="C85" s="8"/>
      <c r="D85" s="7"/>
      <c r="E85" s="7"/>
      <c r="F85" s="9"/>
      <c r="G85" s="9"/>
      <c r="H85" s="9"/>
      <c r="I85" s="7"/>
      <c r="J85" s="7" t="s">
        <v>328</v>
      </c>
      <c r="K85" s="7" t="s">
        <v>329</v>
      </c>
      <c r="L85" s="7" t="s">
        <v>493</v>
      </c>
      <c r="M85" s="7" t="s">
        <v>363</v>
      </c>
      <c r="N85" s="7" t="s">
        <v>494</v>
      </c>
      <c r="O85" s="7" t="s">
        <v>494</v>
      </c>
      <c r="P85" s="7" t="s">
        <v>429</v>
      </c>
      <c r="Q85" s="7" t="s">
        <v>339</v>
      </c>
    </row>
    <row r="86" spans="1:17" ht="13.5">
      <c r="A86" s="7"/>
      <c r="B86" s="7"/>
      <c r="C86" s="8"/>
      <c r="D86" s="7"/>
      <c r="E86" s="7"/>
      <c r="F86" s="9"/>
      <c r="G86" s="9"/>
      <c r="H86" s="9"/>
      <c r="I86" s="7"/>
      <c r="J86" s="7" t="s">
        <v>328</v>
      </c>
      <c r="K86" s="7" t="s">
        <v>335</v>
      </c>
      <c r="L86" s="7" t="s">
        <v>495</v>
      </c>
      <c r="M86" s="7" t="s">
        <v>337</v>
      </c>
      <c r="N86" s="7" t="s">
        <v>357</v>
      </c>
      <c r="O86" s="7" t="s">
        <v>357</v>
      </c>
      <c r="P86" s="7"/>
      <c r="Q86" s="7" t="s">
        <v>339</v>
      </c>
    </row>
    <row r="87" spans="1:17" ht="13.5">
      <c r="A87" s="7"/>
      <c r="B87" s="7"/>
      <c r="C87" s="8"/>
      <c r="D87" s="7"/>
      <c r="E87" s="7"/>
      <c r="F87" s="9"/>
      <c r="G87" s="9"/>
      <c r="H87" s="9"/>
      <c r="I87" s="7"/>
      <c r="J87" s="7" t="s">
        <v>328</v>
      </c>
      <c r="K87" s="7" t="s">
        <v>340</v>
      </c>
      <c r="L87" s="7" t="s">
        <v>496</v>
      </c>
      <c r="M87" s="7" t="s">
        <v>342</v>
      </c>
      <c r="N87" s="7" t="s">
        <v>343</v>
      </c>
      <c r="O87" s="7" t="s">
        <v>343</v>
      </c>
      <c r="P87" s="7" t="s">
        <v>344</v>
      </c>
      <c r="Q87" s="7" t="s">
        <v>339</v>
      </c>
    </row>
    <row r="88" spans="1:17" ht="13.5">
      <c r="A88" s="7"/>
      <c r="B88" s="7"/>
      <c r="C88" s="8"/>
      <c r="D88" s="7"/>
      <c r="E88" s="7"/>
      <c r="F88" s="9"/>
      <c r="G88" s="9"/>
      <c r="H88" s="9"/>
      <c r="I88" s="7"/>
      <c r="J88" s="7" t="s">
        <v>328</v>
      </c>
      <c r="K88" s="7" t="s">
        <v>345</v>
      </c>
      <c r="L88" s="7" t="s">
        <v>497</v>
      </c>
      <c r="M88" s="7" t="s">
        <v>331</v>
      </c>
      <c r="N88" s="7" t="s">
        <v>420</v>
      </c>
      <c r="O88" s="7" t="s">
        <v>420</v>
      </c>
      <c r="P88" s="7" t="s">
        <v>347</v>
      </c>
      <c r="Q88" s="7" t="s">
        <v>334</v>
      </c>
    </row>
    <row r="89" spans="1:17" ht="13.5">
      <c r="A89" s="7"/>
      <c r="B89" s="7"/>
      <c r="C89" s="8"/>
      <c r="D89" s="7"/>
      <c r="E89" s="7"/>
      <c r="F89" s="9"/>
      <c r="G89" s="9"/>
      <c r="H89" s="9"/>
      <c r="I89" s="7"/>
      <c r="J89" s="7" t="s">
        <v>348</v>
      </c>
      <c r="K89" s="7" t="s">
        <v>498</v>
      </c>
      <c r="L89" s="7" t="s">
        <v>499</v>
      </c>
      <c r="M89" s="7" t="s">
        <v>337</v>
      </c>
      <c r="N89" s="7" t="s">
        <v>357</v>
      </c>
      <c r="O89" s="7" t="s">
        <v>357</v>
      </c>
      <c r="P89" s="7"/>
      <c r="Q89" s="7" t="s">
        <v>339</v>
      </c>
    </row>
    <row r="90" spans="1:17" ht="13.5">
      <c r="A90" s="7"/>
      <c r="B90" s="7"/>
      <c r="C90" s="8"/>
      <c r="D90" s="7"/>
      <c r="E90" s="7"/>
      <c r="F90" s="9"/>
      <c r="G90" s="9"/>
      <c r="H90" s="9"/>
      <c r="I90" s="7"/>
      <c r="J90" s="7" t="s">
        <v>348</v>
      </c>
      <c r="K90" s="7" t="s">
        <v>349</v>
      </c>
      <c r="L90" s="7" t="s">
        <v>500</v>
      </c>
      <c r="M90" s="7" t="s">
        <v>337</v>
      </c>
      <c r="N90" s="7" t="s">
        <v>357</v>
      </c>
      <c r="O90" s="7" t="s">
        <v>357</v>
      </c>
      <c r="P90" s="7"/>
      <c r="Q90" s="7" t="s">
        <v>339</v>
      </c>
    </row>
    <row r="91" spans="1:17" ht="22.5">
      <c r="A91" s="7"/>
      <c r="B91" s="7"/>
      <c r="C91" s="8"/>
      <c r="D91" s="7"/>
      <c r="E91" s="7"/>
      <c r="F91" s="9"/>
      <c r="G91" s="9"/>
      <c r="H91" s="9"/>
      <c r="I91" s="7"/>
      <c r="J91" s="7" t="s">
        <v>354</v>
      </c>
      <c r="K91" s="7" t="s">
        <v>355</v>
      </c>
      <c r="L91" s="7" t="s">
        <v>501</v>
      </c>
      <c r="M91" s="7" t="s">
        <v>363</v>
      </c>
      <c r="N91" s="7" t="s">
        <v>382</v>
      </c>
      <c r="O91" s="7" t="s">
        <v>382</v>
      </c>
      <c r="P91" s="7" t="s">
        <v>370</v>
      </c>
      <c r="Q91" s="7" t="s">
        <v>339</v>
      </c>
    </row>
    <row r="92" spans="1:17" ht="13.5">
      <c r="A92" s="7"/>
      <c r="B92" s="7" t="s">
        <v>502</v>
      </c>
      <c r="C92" s="8" t="s">
        <v>324</v>
      </c>
      <c r="D92" s="7" t="s">
        <v>503</v>
      </c>
      <c r="E92" s="7">
        <v>69547016</v>
      </c>
      <c r="F92" s="9" t="s">
        <v>504</v>
      </c>
      <c r="G92" s="9" t="s">
        <v>504</v>
      </c>
      <c r="H92" s="9"/>
      <c r="I92" s="7" t="s">
        <v>505</v>
      </c>
      <c r="J92" s="7" t="s">
        <v>328</v>
      </c>
      <c r="K92" s="7" t="s">
        <v>329</v>
      </c>
      <c r="L92" s="7" t="s">
        <v>506</v>
      </c>
      <c r="M92" s="7" t="s">
        <v>363</v>
      </c>
      <c r="N92" s="7" t="s">
        <v>57</v>
      </c>
      <c r="O92" s="7" t="s">
        <v>57</v>
      </c>
      <c r="P92" s="7" t="s">
        <v>50</v>
      </c>
      <c r="Q92" s="7" t="s">
        <v>339</v>
      </c>
    </row>
    <row r="93" spans="1:17" ht="13.5">
      <c r="A93" s="7"/>
      <c r="B93" s="7"/>
      <c r="C93" s="8"/>
      <c r="D93" s="7"/>
      <c r="E93" s="7"/>
      <c r="F93" s="9"/>
      <c r="G93" s="9"/>
      <c r="H93" s="9"/>
      <c r="I93" s="7"/>
      <c r="J93" s="7" t="s">
        <v>328</v>
      </c>
      <c r="K93" s="7" t="s">
        <v>329</v>
      </c>
      <c r="L93" s="7" t="s">
        <v>507</v>
      </c>
      <c r="M93" s="7" t="s">
        <v>363</v>
      </c>
      <c r="N93" s="7" t="s">
        <v>442</v>
      </c>
      <c r="O93" s="7" t="s">
        <v>442</v>
      </c>
      <c r="P93" s="7" t="s">
        <v>508</v>
      </c>
      <c r="Q93" s="7" t="s">
        <v>339</v>
      </c>
    </row>
    <row r="94" spans="1:17" ht="22.5">
      <c r="A94" s="7"/>
      <c r="B94" s="7"/>
      <c r="C94" s="8"/>
      <c r="D94" s="7"/>
      <c r="E94" s="7"/>
      <c r="F94" s="9"/>
      <c r="G94" s="9"/>
      <c r="H94" s="9"/>
      <c r="I94" s="7"/>
      <c r="J94" s="7" t="s">
        <v>328</v>
      </c>
      <c r="K94" s="7" t="s">
        <v>335</v>
      </c>
      <c r="L94" s="7" t="s">
        <v>509</v>
      </c>
      <c r="M94" s="7" t="s">
        <v>337</v>
      </c>
      <c r="N94" s="7" t="s">
        <v>338</v>
      </c>
      <c r="O94" s="7" t="s">
        <v>338</v>
      </c>
      <c r="P94" s="7"/>
      <c r="Q94" s="7" t="s">
        <v>339</v>
      </c>
    </row>
    <row r="95" spans="1:17" ht="13.5">
      <c r="A95" s="7"/>
      <c r="B95" s="7"/>
      <c r="C95" s="8"/>
      <c r="D95" s="7"/>
      <c r="E95" s="7"/>
      <c r="F95" s="9"/>
      <c r="G95" s="9"/>
      <c r="H95" s="9"/>
      <c r="I95" s="7"/>
      <c r="J95" s="7" t="s">
        <v>328</v>
      </c>
      <c r="K95" s="7" t="s">
        <v>340</v>
      </c>
      <c r="L95" s="7" t="s">
        <v>510</v>
      </c>
      <c r="M95" s="7" t="s">
        <v>363</v>
      </c>
      <c r="N95" s="7" t="s">
        <v>369</v>
      </c>
      <c r="O95" s="7" t="s">
        <v>369</v>
      </c>
      <c r="P95" s="7" t="s">
        <v>370</v>
      </c>
      <c r="Q95" s="7" t="s">
        <v>339</v>
      </c>
    </row>
    <row r="96" spans="1:17" ht="13.5">
      <c r="A96" s="7"/>
      <c r="B96" s="7"/>
      <c r="C96" s="8"/>
      <c r="D96" s="7"/>
      <c r="E96" s="7"/>
      <c r="F96" s="9"/>
      <c r="G96" s="9"/>
      <c r="H96" s="9"/>
      <c r="I96" s="7"/>
      <c r="J96" s="7" t="s">
        <v>328</v>
      </c>
      <c r="K96" s="7" t="s">
        <v>340</v>
      </c>
      <c r="L96" s="7" t="s">
        <v>511</v>
      </c>
      <c r="M96" s="7" t="s">
        <v>363</v>
      </c>
      <c r="N96" s="7" t="s">
        <v>512</v>
      </c>
      <c r="O96" s="7" t="s">
        <v>512</v>
      </c>
      <c r="P96" s="7" t="s">
        <v>370</v>
      </c>
      <c r="Q96" s="7" t="s">
        <v>339</v>
      </c>
    </row>
    <row r="97" spans="1:17" ht="13.5">
      <c r="A97" s="7"/>
      <c r="B97" s="7"/>
      <c r="C97" s="8"/>
      <c r="D97" s="7"/>
      <c r="E97" s="7"/>
      <c r="F97" s="9"/>
      <c r="G97" s="9"/>
      <c r="H97" s="9"/>
      <c r="I97" s="7"/>
      <c r="J97" s="7" t="s">
        <v>328</v>
      </c>
      <c r="K97" s="7" t="s">
        <v>345</v>
      </c>
      <c r="L97" s="7" t="s">
        <v>407</v>
      </c>
      <c r="M97" s="7" t="s">
        <v>331</v>
      </c>
      <c r="N97" s="7">
        <v>100</v>
      </c>
      <c r="O97" s="7">
        <v>100</v>
      </c>
      <c r="P97" s="7" t="s">
        <v>347</v>
      </c>
      <c r="Q97" s="7" t="s">
        <v>334</v>
      </c>
    </row>
    <row r="98" spans="1:17" ht="13.5">
      <c r="A98" s="7"/>
      <c r="B98" s="7"/>
      <c r="C98" s="8"/>
      <c r="D98" s="7"/>
      <c r="E98" s="7"/>
      <c r="F98" s="9"/>
      <c r="G98" s="9"/>
      <c r="H98" s="9"/>
      <c r="I98" s="7"/>
      <c r="J98" s="7" t="s">
        <v>348</v>
      </c>
      <c r="K98" s="7" t="s">
        <v>379</v>
      </c>
      <c r="L98" s="7" t="s">
        <v>513</v>
      </c>
      <c r="M98" s="7" t="s">
        <v>337</v>
      </c>
      <c r="N98" s="7" t="s">
        <v>351</v>
      </c>
      <c r="O98" s="7" t="s">
        <v>351</v>
      </c>
      <c r="P98" s="7"/>
      <c r="Q98" s="7" t="s">
        <v>339</v>
      </c>
    </row>
    <row r="99" spans="1:17" ht="22.5">
      <c r="A99" s="7"/>
      <c r="B99" s="7"/>
      <c r="C99" s="8"/>
      <c r="D99" s="7"/>
      <c r="E99" s="7"/>
      <c r="F99" s="9"/>
      <c r="G99" s="9"/>
      <c r="H99" s="9"/>
      <c r="I99" s="7"/>
      <c r="J99" s="7" t="s">
        <v>354</v>
      </c>
      <c r="K99" s="7" t="s">
        <v>355</v>
      </c>
      <c r="L99" s="7" t="s">
        <v>514</v>
      </c>
      <c r="M99" s="7" t="s">
        <v>363</v>
      </c>
      <c r="N99" s="7" t="s">
        <v>481</v>
      </c>
      <c r="O99" s="7" t="s">
        <v>481</v>
      </c>
      <c r="P99" s="7" t="s">
        <v>370</v>
      </c>
      <c r="Q99" s="7" t="s">
        <v>339</v>
      </c>
    </row>
    <row r="100" spans="1:17" ht="13.5">
      <c r="A100" s="7"/>
      <c r="B100" s="7" t="s">
        <v>515</v>
      </c>
      <c r="C100" s="8" t="s">
        <v>324</v>
      </c>
      <c r="D100" s="7" t="s">
        <v>473</v>
      </c>
      <c r="E100" s="7">
        <v>69546166</v>
      </c>
      <c r="F100" s="9" t="s">
        <v>516</v>
      </c>
      <c r="G100" s="9" t="s">
        <v>516</v>
      </c>
      <c r="H100" s="9"/>
      <c r="I100" s="7" t="s">
        <v>517</v>
      </c>
      <c r="J100" s="7" t="s">
        <v>328</v>
      </c>
      <c r="K100" s="7" t="s">
        <v>329</v>
      </c>
      <c r="L100" s="7" t="s">
        <v>518</v>
      </c>
      <c r="M100" s="7" t="s">
        <v>363</v>
      </c>
      <c r="N100" s="7" t="s">
        <v>519</v>
      </c>
      <c r="O100" s="7" t="s">
        <v>519</v>
      </c>
      <c r="P100" s="7" t="s">
        <v>459</v>
      </c>
      <c r="Q100" s="7" t="s">
        <v>339</v>
      </c>
    </row>
    <row r="101" spans="1:17" ht="13.5">
      <c r="A101" s="7"/>
      <c r="B101" s="7"/>
      <c r="C101" s="8"/>
      <c r="D101" s="7"/>
      <c r="E101" s="7"/>
      <c r="F101" s="9"/>
      <c r="G101" s="9"/>
      <c r="H101" s="9"/>
      <c r="I101" s="7"/>
      <c r="J101" s="7" t="s">
        <v>328</v>
      </c>
      <c r="K101" s="7" t="s">
        <v>329</v>
      </c>
      <c r="L101" s="7" t="s">
        <v>520</v>
      </c>
      <c r="M101" s="7" t="s">
        <v>363</v>
      </c>
      <c r="N101" s="7" t="s">
        <v>369</v>
      </c>
      <c r="O101" s="7" t="s">
        <v>369</v>
      </c>
      <c r="P101" s="7" t="s">
        <v>521</v>
      </c>
      <c r="Q101" s="7" t="s">
        <v>339</v>
      </c>
    </row>
    <row r="102" spans="1:17" ht="22.5">
      <c r="A102" s="7"/>
      <c r="B102" s="7"/>
      <c r="C102" s="8"/>
      <c r="D102" s="7"/>
      <c r="E102" s="7"/>
      <c r="F102" s="9"/>
      <c r="G102" s="9"/>
      <c r="H102" s="9"/>
      <c r="I102" s="7"/>
      <c r="J102" s="7" t="s">
        <v>328</v>
      </c>
      <c r="K102" s="7" t="s">
        <v>329</v>
      </c>
      <c r="L102" s="7" t="s">
        <v>522</v>
      </c>
      <c r="M102" s="7" t="s">
        <v>363</v>
      </c>
      <c r="N102" s="7" t="s">
        <v>369</v>
      </c>
      <c r="O102" s="7" t="s">
        <v>369</v>
      </c>
      <c r="P102" s="7" t="s">
        <v>521</v>
      </c>
      <c r="Q102" s="7" t="s">
        <v>339</v>
      </c>
    </row>
    <row r="103" spans="1:17" ht="13.5">
      <c r="A103" s="7"/>
      <c r="B103" s="7"/>
      <c r="C103" s="8"/>
      <c r="D103" s="7"/>
      <c r="E103" s="7"/>
      <c r="F103" s="9"/>
      <c r="G103" s="9"/>
      <c r="H103" s="9"/>
      <c r="I103" s="7"/>
      <c r="J103" s="7" t="s">
        <v>328</v>
      </c>
      <c r="K103" s="7" t="s">
        <v>335</v>
      </c>
      <c r="L103" s="7" t="s">
        <v>523</v>
      </c>
      <c r="M103" s="7" t="s">
        <v>342</v>
      </c>
      <c r="N103" s="7" t="s">
        <v>369</v>
      </c>
      <c r="O103" s="7" t="s">
        <v>369</v>
      </c>
      <c r="P103" s="7" t="s">
        <v>370</v>
      </c>
      <c r="Q103" s="7" t="s">
        <v>339</v>
      </c>
    </row>
    <row r="104" spans="1:17" ht="13.5">
      <c r="A104" s="7"/>
      <c r="B104" s="7"/>
      <c r="C104" s="8"/>
      <c r="D104" s="7"/>
      <c r="E104" s="7"/>
      <c r="F104" s="9"/>
      <c r="G104" s="9"/>
      <c r="H104" s="9"/>
      <c r="I104" s="7"/>
      <c r="J104" s="7" t="s">
        <v>328</v>
      </c>
      <c r="K104" s="7" t="s">
        <v>335</v>
      </c>
      <c r="L104" s="7" t="s">
        <v>524</v>
      </c>
      <c r="M104" s="7" t="s">
        <v>363</v>
      </c>
      <c r="N104" s="7" t="s">
        <v>435</v>
      </c>
      <c r="O104" s="7" t="s">
        <v>435</v>
      </c>
      <c r="P104" s="7" t="s">
        <v>370</v>
      </c>
      <c r="Q104" s="7" t="s">
        <v>339</v>
      </c>
    </row>
    <row r="105" spans="1:17" ht="13.5">
      <c r="A105" s="7"/>
      <c r="B105" s="7"/>
      <c r="C105" s="8"/>
      <c r="D105" s="7"/>
      <c r="E105" s="7"/>
      <c r="F105" s="9"/>
      <c r="G105" s="9"/>
      <c r="H105" s="9"/>
      <c r="I105" s="7"/>
      <c r="J105" s="7" t="s">
        <v>328</v>
      </c>
      <c r="K105" s="7" t="s">
        <v>335</v>
      </c>
      <c r="L105" s="7" t="s">
        <v>525</v>
      </c>
      <c r="M105" s="7" t="s">
        <v>363</v>
      </c>
      <c r="N105" s="7" t="s">
        <v>481</v>
      </c>
      <c r="O105" s="7" t="s">
        <v>481</v>
      </c>
      <c r="P105" s="7" t="s">
        <v>370</v>
      </c>
      <c r="Q105" s="7" t="s">
        <v>339</v>
      </c>
    </row>
    <row r="106" spans="1:17" ht="22.5">
      <c r="A106" s="7"/>
      <c r="B106" s="7"/>
      <c r="C106" s="8"/>
      <c r="D106" s="7"/>
      <c r="E106" s="7"/>
      <c r="F106" s="9"/>
      <c r="G106" s="9"/>
      <c r="H106" s="9"/>
      <c r="I106" s="7"/>
      <c r="J106" s="7" t="s">
        <v>328</v>
      </c>
      <c r="K106" s="7" t="s">
        <v>335</v>
      </c>
      <c r="L106" s="7" t="s">
        <v>526</v>
      </c>
      <c r="M106" s="7" t="s">
        <v>331</v>
      </c>
      <c r="N106" s="7" t="s">
        <v>527</v>
      </c>
      <c r="O106" s="7" t="s">
        <v>527</v>
      </c>
      <c r="P106" s="7" t="s">
        <v>370</v>
      </c>
      <c r="Q106" s="7" t="s">
        <v>334</v>
      </c>
    </row>
    <row r="107" spans="1:17" ht="13.5">
      <c r="A107" s="7"/>
      <c r="B107" s="7"/>
      <c r="C107" s="8"/>
      <c r="D107" s="7"/>
      <c r="E107" s="7"/>
      <c r="F107" s="9"/>
      <c r="G107" s="9"/>
      <c r="H107" s="9"/>
      <c r="I107" s="7"/>
      <c r="J107" s="7" t="s">
        <v>328</v>
      </c>
      <c r="K107" s="7" t="s">
        <v>340</v>
      </c>
      <c r="L107" s="7" t="s">
        <v>528</v>
      </c>
      <c r="M107" s="7" t="s">
        <v>331</v>
      </c>
      <c r="N107" s="7" t="s">
        <v>529</v>
      </c>
      <c r="O107" s="7" t="s">
        <v>529</v>
      </c>
      <c r="P107" s="7" t="s">
        <v>530</v>
      </c>
      <c r="Q107" s="7" t="s">
        <v>334</v>
      </c>
    </row>
    <row r="108" spans="1:17" ht="13.5">
      <c r="A108" s="7"/>
      <c r="B108" s="7"/>
      <c r="C108" s="8"/>
      <c r="D108" s="7"/>
      <c r="E108" s="7"/>
      <c r="F108" s="9"/>
      <c r="G108" s="9"/>
      <c r="H108" s="9"/>
      <c r="I108" s="7"/>
      <c r="J108" s="7" t="s">
        <v>328</v>
      </c>
      <c r="K108" s="7" t="s">
        <v>345</v>
      </c>
      <c r="L108" s="7" t="s">
        <v>407</v>
      </c>
      <c r="M108" s="7" t="s">
        <v>331</v>
      </c>
      <c r="N108" s="7" t="s">
        <v>531</v>
      </c>
      <c r="O108" s="7" t="s">
        <v>531</v>
      </c>
      <c r="P108" s="7" t="s">
        <v>347</v>
      </c>
      <c r="Q108" s="7" t="s">
        <v>334</v>
      </c>
    </row>
    <row r="109" spans="1:17" ht="45">
      <c r="A109" s="7"/>
      <c r="B109" s="7"/>
      <c r="C109" s="8"/>
      <c r="D109" s="7"/>
      <c r="E109" s="7"/>
      <c r="F109" s="9"/>
      <c r="G109" s="9"/>
      <c r="H109" s="9"/>
      <c r="I109" s="7"/>
      <c r="J109" s="7" t="s">
        <v>348</v>
      </c>
      <c r="K109" s="7" t="s">
        <v>379</v>
      </c>
      <c r="L109" s="7" t="s">
        <v>532</v>
      </c>
      <c r="M109" s="7" t="s">
        <v>337</v>
      </c>
      <c r="N109" s="7" t="s">
        <v>351</v>
      </c>
      <c r="O109" s="7" t="s">
        <v>351</v>
      </c>
      <c r="P109" s="7"/>
      <c r="Q109" s="7" t="s">
        <v>339</v>
      </c>
    </row>
    <row r="110" spans="1:17" ht="13.5">
      <c r="A110" s="7"/>
      <c r="B110" s="7"/>
      <c r="C110" s="8"/>
      <c r="D110" s="7"/>
      <c r="E110" s="7"/>
      <c r="F110" s="9"/>
      <c r="G110" s="9"/>
      <c r="H110" s="9"/>
      <c r="I110" s="7"/>
      <c r="J110" s="7" t="s">
        <v>348</v>
      </c>
      <c r="K110" s="7" t="s">
        <v>533</v>
      </c>
      <c r="L110" s="7" t="s">
        <v>534</v>
      </c>
      <c r="M110" s="7" t="s">
        <v>337</v>
      </c>
      <c r="N110" s="7" t="s">
        <v>351</v>
      </c>
      <c r="O110" s="7" t="s">
        <v>351</v>
      </c>
      <c r="P110" s="7"/>
      <c r="Q110" s="7" t="s">
        <v>339</v>
      </c>
    </row>
    <row r="111" spans="1:17" ht="45">
      <c r="A111" s="7"/>
      <c r="B111" s="7"/>
      <c r="C111" s="8"/>
      <c r="D111" s="7"/>
      <c r="E111" s="7"/>
      <c r="F111" s="9"/>
      <c r="G111" s="9"/>
      <c r="H111" s="9"/>
      <c r="I111" s="7"/>
      <c r="J111" s="7" t="s">
        <v>348</v>
      </c>
      <c r="K111" s="7" t="s">
        <v>349</v>
      </c>
      <c r="L111" s="7" t="s">
        <v>535</v>
      </c>
      <c r="M111" s="7" t="s">
        <v>337</v>
      </c>
      <c r="N111" s="7" t="s">
        <v>351</v>
      </c>
      <c r="O111" s="7" t="s">
        <v>351</v>
      </c>
      <c r="P111" s="7"/>
      <c r="Q111" s="7" t="s">
        <v>339</v>
      </c>
    </row>
    <row r="112" spans="1:17" ht="22.5">
      <c r="A112" s="7"/>
      <c r="B112" s="7"/>
      <c r="C112" s="8"/>
      <c r="D112" s="7"/>
      <c r="E112" s="7"/>
      <c r="F112" s="9"/>
      <c r="G112" s="9"/>
      <c r="H112" s="9"/>
      <c r="I112" s="7"/>
      <c r="J112" s="7" t="s">
        <v>354</v>
      </c>
      <c r="K112" s="7" t="s">
        <v>355</v>
      </c>
      <c r="L112" s="7" t="s">
        <v>536</v>
      </c>
      <c r="M112" s="7" t="s">
        <v>337</v>
      </c>
      <c r="N112" s="7" t="s">
        <v>351</v>
      </c>
      <c r="O112" s="7" t="s">
        <v>351</v>
      </c>
      <c r="P112" s="7"/>
      <c r="Q112" s="7" t="s">
        <v>339</v>
      </c>
    </row>
    <row r="113" spans="1:17" ht="13.5">
      <c r="A113" s="7"/>
      <c r="B113" s="7" t="s">
        <v>537</v>
      </c>
      <c r="C113" s="8" t="s">
        <v>324</v>
      </c>
      <c r="D113" s="7" t="s">
        <v>473</v>
      </c>
      <c r="E113" s="7">
        <v>69546166</v>
      </c>
      <c r="F113" s="9" t="s">
        <v>538</v>
      </c>
      <c r="G113" s="9" t="s">
        <v>538</v>
      </c>
      <c r="H113" s="9"/>
      <c r="I113" s="7" t="s">
        <v>539</v>
      </c>
      <c r="J113" s="7" t="s">
        <v>328</v>
      </c>
      <c r="K113" s="7" t="s">
        <v>329</v>
      </c>
      <c r="L113" s="7" t="s">
        <v>540</v>
      </c>
      <c r="M113" s="7" t="s">
        <v>342</v>
      </c>
      <c r="N113" s="7" t="s">
        <v>541</v>
      </c>
      <c r="O113" s="7" t="s">
        <v>541</v>
      </c>
      <c r="P113" s="7" t="s">
        <v>542</v>
      </c>
      <c r="Q113" s="7" t="s">
        <v>339</v>
      </c>
    </row>
    <row r="114" spans="1:17" ht="13.5">
      <c r="A114" s="7"/>
      <c r="B114" s="7"/>
      <c r="C114" s="8"/>
      <c r="D114" s="7"/>
      <c r="E114" s="7"/>
      <c r="F114" s="9"/>
      <c r="G114" s="9"/>
      <c r="H114" s="9"/>
      <c r="I114" s="7"/>
      <c r="J114" s="7" t="s">
        <v>328</v>
      </c>
      <c r="K114" s="7" t="s">
        <v>329</v>
      </c>
      <c r="L114" s="7" t="s">
        <v>543</v>
      </c>
      <c r="M114" s="7" t="s">
        <v>342</v>
      </c>
      <c r="N114" s="7" t="s">
        <v>544</v>
      </c>
      <c r="O114" s="7" t="s">
        <v>544</v>
      </c>
      <c r="P114" s="7" t="s">
        <v>542</v>
      </c>
      <c r="Q114" s="7" t="s">
        <v>339</v>
      </c>
    </row>
    <row r="115" spans="1:17" ht="13.5">
      <c r="A115" s="7"/>
      <c r="B115" s="7"/>
      <c r="C115" s="8"/>
      <c r="D115" s="7"/>
      <c r="E115" s="7"/>
      <c r="F115" s="9"/>
      <c r="G115" s="9"/>
      <c r="H115" s="9"/>
      <c r="I115" s="7"/>
      <c r="J115" s="7" t="s">
        <v>328</v>
      </c>
      <c r="K115" s="7" t="s">
        <v>329</v>
      </c>
      <c r="L115" s="7" t="s">
        <v>545</v>
      </c>
      <c r="M115" s="7" t="s">
        <v>342</v>
      </c>
      <c r="N115" s="7" t="s">
        <v>546</v>
      </c>
      <c r="O115" s="7" t="s">
        <v>546</v>
      </c>
      <c r="P115" s="7" t="s">
        <v>542</v>
      </c>
      <c r="Q115" s="7" t="s">
        <v>339</v>
      </c>
    </row>
    <row r="116" spans="1:17" ht="13.5">
      <c r="A116" s="7"/>
      <c r="B116" s="7"/>
      <c r="C116" s="8"/>
      <c r="D116" s="7"/>
      <c r="E116" s="7"/>
      <c r="F116" s="9"/>
      <c r="G116" s="9"/>
      <c r="H116" s="9"/>
      <c r="I116" s="7"/>
      <c r="J116" s="7" t="s">
        <v>328</v>
      </c>
      <c r="K116" s="7" t="s">
        <v>335</v>
      </c>
      <c r="L116" s="7" t="s">
        <v>547</v>
      </c>
      <c r="M116" s="7" t="s">
        <v>342</v>
      </c>
      <c r="N116" s="7" t="s">
        <v>369</v>
      </c>
      <c r="O116" s="7" t="s">
        <v>369</v>
      </c>
      <c r="P116" s="7" t="s">
        <v>370</v>
      </c>
      <c r="Q116" s="7" t="s">
        <v>339</v>
      </c>
    </row>
    <row r="117" spans="1:17" ht="13.5">
      <c r="A117" s="7"/>
      <c r="B117" s="7"/>
      <c r="C117" s="8"/>
      <c r="D117" s="7"/>
      <c r="E117" s="7"/>
      <c r="F117" s="9"/>
      <c r="G117" s="9"/>
      <c r="H117" s="9"/>
      <c r="I117" s="7"/>
      <c r="J117" s="7" t="s">
        <v>328</v>
      </c>
      <c r="K117" s="7" t="s">
        <v>335</v>
      </c>
      <c r="L117" s="7" t="s">
        <v>548</v>
      </c>
      <c r="M117" s="7" t="s">
        <v>331</v>
      </c>
      <c r="N117" s="7" t="s">
        <v>549</v>
      </c>
      <c r="O117" s="7" t="s">
        <v>549</v>
      </c>
      <c r="P117" s="7" t="s">
        <v>550</v>
      </c>
      <c r="Q117" s="7" t="s">
        <v>334</v>
      </c>
    </row>
    <row r="118" spans="1:17" ht="13.5">
      <c r="A118" s="7"/>
      <c r="B118" s="7"/>
      <c r="C118" s="8"/>
      <c r="D118" s="7"/>
      <c r="E118" s="7"/>
      <c r="F118" s="9"/>
      <c r="G118" s="9"/>
      <c r="H118" s="9"/>
      <c r="I118" s="7"/>
      <c r="J118" s="7" t="s">
        <v>328</v>
      </c>
      <c r="K118" s="7" t="s">
        <v>340</v>
      </c>
      <c r="L118" s="7" t="s">
        <v>551</v>
      </c>
      <c r="M118" s="7" t="s">
        <v>331</v>
      </c>
      <c r="N118" s="7" t="s">
        <v>343</v>
      </c>
      <c r="O118" s="7" t="s">
        <v>343</v>
      </c>
      <c r="P118" s="7" t="s">
        <v>344</v>
      </c>
      <c r="Q118" s="7" t="s">
        <v>334</v>
      </c>
    </row>
    <row r="119" spans="1:17" ht="13.5">
      <c r="A119" s="7"/>
      <c r="B119" s="7"/>
      <c r="C119" s="8"/>
      <c r="D119" s="7"/>
      <c r="E119" s="7"/>
      <c r="F119" s="9"/>
      <c r="G119" s="9"/>
      <c r="H119" s="9"/>
      <c r="I119" s="7"/>
      <c r="J119" s="7" t="s">
        <v>328</v>
      </c>
      <c r="K119" s="7" t="s">
        <v>345</v>
      </c>
      <c r="L119" s="7" t="s">
        <v>407</v>
      </c>
      <c r="M119" s="7" t="s">
        <v>331</v>
      </c>
      <c r="N119" s="7" t="s">
        <v>552</v>
      </c>
      <c r="O119" s="7" t="s">
        <v>552</v>
      </c>
      <c r="P119" s="7" t="s">
        <v>347</v>
      </c>
      <c r="Q119" s="7" t="s">
        <v>334</v>
      </c>
    </row>
    <row r="120" spans="1:17" ht="13.5">
      <c r="A120" s="7"/>
      <c r="B120" s="7"/>
      <c r="C120" s="8"/>
      <c r="D120" s="7"/>
      <c r="E120" s="7"/>
      <c r="F120" s="9"/>
      <c r="G120" s="9"/>
      <c r="H120" s="9"/>
      <c r="I120" s="7"/>
      <c r="J120" s="7" t="s">
        <v>348</v>
      </c>
      <c r="K120" s="7" t="s">
        <v>349</v>
      </c>
      <c r="L120" s="7" t="s">
        <v>553</v>
      </c>
      <c r="M120" s="7" t="s">
        <v>337</v>
      </c>
      <c r="N120" s="7" t="s">
        <v>351</v>
      </c>
      <c r="O120" s="7" t="s">
        <v>351</v>
      </c>
      <c r="P120" s="7"/>
      <c r="Q120" s="7" t="s">
        <v>339</v>
      </c>
    </row>
    <row r="121" spans="1:17" ht="22.5">
      <c r="A121" s="7"/>
      <c r="B121" s="7"/>
      <c r="C121" s="8"/>
      <c r="D121" s="7"/>
      <c r="E121" s="7"/>
      <c r="F121" s="9"/>
      <c r="G121" s="9"/>
      <c r="H121" s="9"/>
      <c r="I121" s="7"/>
      <c r="J121" s="7" t="s">
        <v>354</v>
      </c>
      <c r="K121" s="7" t="s">
        <v>355</v>
      </c>
      <c r="L121" s="7" t="s">
        <v>554</v>
      </c>
      <c r="M121" s="7" t="s">
        <v>363</v>
      </c>
      <c r="N121" s="7" t="s">
        <v>382</v>
      </c>
      <c r="O121" s="7" t="s">
        <v>382</v>
      </c>
      <c r="P121" s="7" t="s">
        <v>370</v>
      </c>
      <c r="Q121" s="7" t="s">
        <v>339</v>
      </c>
    </row>
    <row r="122" spans="1:17" ht="33.75">
      <c r="A122" s="7"/>
      <c r="B122" s="7" t="s">
        <v>555</v>
      </c>
      <c r="C122" s="8" t="s">
        <v>324</v>
      </c>
      <c r="D122" s="7" t="s">
        <v>556</v>
      </c>
      <c r="E122" s="7">
        <v>69520327</v>
      </c>
      <c r="F122" s="9" t="s">
        <v>557</v>
      </c>
      <c r="G122" s="9" t="s">
        <v>557</v>
      </c>
      <c r="H122" s="9"/>
      <c r="I122" s="7" t="s">
        <v>558</v>
      </c>
      <c r="J122" s="7" t="s">
        <v>328</v>
      </c>
      <c r="K122" s="7" t="s">
        <v>329</v>
      </c>
      <c r="L122" s="7" t="s">
        <v>559</v>
      </c>
      <c r="M122" s="7" t="s">
        <v>363</v>
      </c>
      <c r="N122" s="7" t="s">
        <v>442</v>
      </c>
      <c r="O122" s="7" t="s">
        <v>442</v>
      </c>
      <c r="P122" s="7" t="s">
        <v>560</v>
      </c>
      <c r="Q122" s="7" t="s">
        <v>339</v>
      </c>
    </row>
    <row r="123" spans="1:17" ht="33.75">
      <c r="A123" s="7"/>
      <c r="B123" s="7"/>
      <c r="C123" s="8"/>
      <c r="D123" s="7"/>
      <c r="E123" s="7"/>
      <c r="F123" s="9"/>
      <c r="G123" s="9"/>
      <c r="H123" s="9"/>
      <c r="I123" s="7"/>
      <c r="J123" s="7" t="s">
        <v>328</v>
      </c>
      <c r="K123" s="7" t="s">
        <v>329</v>
      </c>
      <c r="L123" s="7" t="s">
        <v>561</v>
      </c>
      <c r="M123" s="7" t="s">
        <v>363</v>
      </c>
      <c r="N123" s="7" t="s">
        <v>562</v>
      </c>
      <c r="O123" s="7" t="s">
        <v>562</v>
      </c>
      <c r="P123" s="7" t="s">
        <v>390</v>
      </c>
      <c r="Q123" s="7" t="s">
        <v>339</v>
      </c>
    </row>
    <row r="124" spans="1:17" ht="13.5">
      <c r="A124" s="7"/>
      <c r="B124" s="7"/>
      <c r="C124" s="8"/>
      <c r="D124" s="7"/>
      <c r="E124" s="7"/>
      <c r="F124" s="9"/>
      <c r="G124" s="9"/>
      <c r="H124" s="9"/>
      <c r="I124" s="7"/>
      <c r="J124" s="7" t="s">
        <v>328</v>
      </c>
      <c r="K124" s="7" t="s">
        <v>335</v>
      </c>
      <c r="L124" s="7" t="s">
        <v>563</v>
      </c>
      <c r="M124" s="7" t="s">
        <v>342</v>
      </c>
      <c r="N124" s="7" t="s">
        <v>369</v>
      </c>
      <c r="O124" s="7" t="s">
        <v>369</v>
      </c>
      <c r="P124" s="7" t="s">
        <v>370</v>
      </c>
      <c r="Q124" s="7" t="s">
        <v>339</v>
      </c>
    </row>
    <row r="125" spans="1:17" ht="13.5">
      <c r="A125" s="7"/>
      <c r="B125" s="7"/>
      <c r="C125" s="8"/>
      <c r="D125" s="7"/>
      <c r="E125" s="7"/>
      <c r="F125" s="9"/>
      <c r="G125" s="9"/>
      <c r="H125" s="9"/>
      <c r="I125" s="7"/>
      <c r="J125" s="7" t="s">
        <v>328</v>
      </c>
      <c r="K125" s="7" t="s">
        <v>340</v>
      </c>
      <c r="L125" s="7" t="s">
        <v>564</v>
      </c>
      <c r="M125" s="7" t="s">
        <v>363</v>
      </c>
      <c r="N125" s="7" t="s">
        <v>544</v>
      </c>
      <c r="O125" s="7" t="s">
        <v>544</v>
      </c>
      <c r="P125" s="7" t="s">
        <v>370</v>
      </c>
      <c r="Q125" s="7" t="s">
        <v>339</v>
      </c>
    </row>
    <row r="126" spans="1:17" ht="13.5">
      <c r="A126" s="7"/>
      <c r="B126" s="7"/>
      <c r="C126" s="8"/>
      <c r="D126" s="7"/>
      <c r="E126" s="7"/>
      <c r="F126" s="9"/>
      <c r="G126" s="9"/>
      <c r="H126" s="9"/>
      <c r="I126" s="7"/>
      <c r="J126" s="7" t="s">
        <v>328</v>
      </c>
      <c r="K126" s="7" t="s">
        <v>340</v>
      </c>
      <c r="L126" s="7" t="s">
        <v>565</v>
      </c>
      <c r="M126" s="7" t="s">
        <v>342</v>
      </c>
      <c r="N126" s="7" t="s">
        <v>369</v>
      </c>
      <c r="O126" s="7" t="s">
        <v>369</v>
      </c>
      <c r="P126" s="7" t="s">
        <v>370</v>
      </c>
      <c r="Q126" s="7" t="s">
        <v>339</v>
      </c>
    </row>
    <row r="127" spans="1:17" ht="13.5">
      <c r="A127" s="7"/>
      <c r="B127" s="7"/>
      <c r="C127" s="8"/>
      <c r="D127" s="7"/>
      <c r="E127" s="7"/>
      <c r="F127" s="9"/>
      <c r="G127" s="9"/>
      <c r="H127" s="9"/>
      <c r="I127" s="7"/>
      <c r="J127" s="7" t="s">
        <v>328</v>
      </c>
      <c r="K127" s="7" t="s">
        <v>345</v>
      </c>
      <c r="L127" s="7" t="s">
        <v>566</v>
      </c>
      <c r="M127" s="7" t="s">
        <v>331</v>
      </c>
      <c r="N127" s="7" t="s">
        <v>567</v>
      </c>
      <c r="O127" s="7" t="s">
        <v>567</v>
      </c>
      <c r="P127" s="7" t="s">
        <v>347</v>
      </c>
      <c r="Q127" s="7" t="s">
        <v>334</v>
      </c>
    </row>
    <row r="128" spans="1:17" ht="13.5">
      <c r="A128" s="7"/>
      <c r="B128" s="7"/>
      <c r="C128" s="8"/>
      <c r="D128" s="7"/>
      <c r="E128" s="7"/>
      <c r="F128" s="9"/>
      <c r="G128" s="9"/>
      <c r="H128" s="9"/>
      <c r="I128" s="7"/>
      <c r="J128" s="7" t="s">
        <v>348</v>
      </c>
      <c r="K128" s="7" t="s">
        <v>379</v>
      </c>
      <c r="L128" s="7" t="s">
        <v>568</v>
      </c>
      <c r="M128" s="7" t="s">
        <v>337</v>
      </c>
      <c r="N128" s="7" t="s">
        <v>338</v>
      </c>
      <c r="O128" s="7" t="s">
        <v>338</v>
      </c>
      <c r="P128" s="7"/>
      <c r="Q128" s="7" t="s">
        <v>339</v>
      </c>
    </row>
    <row r="129" spans="1:17" ht="22.5">
      <c r="A129" s="7"/>
      <c r="B129" s="7"/>
      <c r="C129" s="8"/>
      <c r="D129" s="7"/>
      <c r="E129" s="7"/>
      <c r="F129" s="9"/>
      <c r="G129" s="9"/>
      <c r="H129" s="9"/>
      <c r="I129" s="7"/>
      <c r="J129" s="7" t="s">
        <v>354</v>
      </c>
      <c r="K129" s="7" t="s">
        <v>355</v>
      </c>
      <c r="L129" s="7" t="s">
        <v>569</v>
      </c>
      <c r="M129" s="7" t="s">
        <v>337</v>
      </c>
      <c r="N129" s="7" t="s">
        <v>338</v>
      </c>
      <c r="O129" s="7" t="s">
        <v>338</v>
      </c>
      <c r="P129" s="7"/>
      <c r="Q129" s="7" t="s">
        <v>339</v>
      </c>
    </row>
    <row r="130" spans="1:17" ht="13.5">
      <c r="A130" s="7"/>
      <c r="B130" s="7" t="s">
        <v>570</v>
      </c>
      <c r="C130" s="8" t="s">
        <v>324</v>
      </c>
      <c r="D130" s="7" t="s">
        <v>359</v>
      </c>
      <c r="E130" s="7">
        <v>69528567</v>
      </c>
      <c r="F130" s="9" t="s">
        <v>571</v>
      </c>
      <c r="G130" s="9" t="s">
        <v>571</v>
      </c>
      <c r="H130" s="9"/>
      <c r="I130" s="7" t="s">
        <v>572</v>
      </c>
      <c r="J130" s="7" t="s">
        <v>328</v>
      </c>
      <c r="K130" s="7" t="s">
        <v>329</v>
      </c>
      <c r="L130" s="7" t="s">
        <v>573</v>
      </c>
      <c r="M130" s="7" t="s">
        <v>342</v>
      </c>
      <c r="N130" s="7" t="s">
        <v>574</v>
      </c>
      <c r="O130" s="7" t="s">
        <v>574</v>
      </c>
      <c r="P130" s="7" t="s">
        <v>402</v>
      </c>
      <c r="Q130" s="7" t="s">
        <v>339</v>
      </c>
    </row>
    <row r="131" spans="1:17" ht="13.5">
      <c r="A131" s="7"/>
      <c r="B131" s="7"/>
      <c r="C131" s="8"/>
      <c r="D131" s="7"/>
      <c r="E131" s="7"/>
      <c r="F131" s="9"/>
      <c r="G131" s="9"/>
      <c r="H131" s="9"/>
      <c r="I131" s="7"/>
      <c r="J131" s="7" t="s">
        <v>328</v>
      </c>
      <c r="K131" s="7" t="s">
        <v>329</v>
      </c>
      <c r="L131" s="7" t="s">
        <v>575</v>
      </c>
      <c r="M131" s="7" t="s">
        <v>363</v>
      </c>
      <c r="N131" s="7" t="s">
        <v>576</v>
      </c>
      <c r="O131" s="7" t="s">
        <v>576</v>
      </c>
      <c r="P131" s="7" t="s">
        <v>388</v>
      </c>
      <c r="Q131" s="7" t="s">
        <v>339</v>
      </c>
    </row>
    <row r="132" spans="1:17" ht="13.5">
      <c r="A132" s="7"/>
      <c r="B132" s="7"/>
      <c r="C132" s="8"/>
      <c r="D132" s="7"/>
      <c r="E132" s="7"/>
      <c r="F132" s="9"/>
      <c r="G132" s="9"/>
      <c r="H132" s="9"/>
      <c r="I132" s="7"/>
      <c r="J132" s="7" t="s">
        <v>328</v>
      </c>
      <c r="K132" s="7" t="s">
        <v>335</v>
      </c>
      <c r="L132" s="7" t="s">
        <v>577</v>
      </c>
      <c r="M132" s="7" t="s">
        <v>342</v>
      </c>
      <c r="N132" s="7" t="s">
        <v>369</v>
      </c>
      <c r="O132" s="7" t="s">
        <v>369</v>
      </c>
      <c r="P132" s="7" t="s">
        <v>370</v>
      </c>
      <c r="Q132" s="7" t="s">
        <v>339</v>
      </c>
    </row>
    <row r="133" spans="1:17" ht="22.5">
      <c r="A133" s="7"/>
      <c r="B133" s="7"/>
      <c r="C133" s="8"/>
      <c r="D133" s="7"/>
      <c r="E133" s="7"/>
      <c r="F133" s="9"/>
      <c r="G133" s="9"/>
      <c r="H133" s="9"/>
      <c r="I133" s="7"/>
      <c r="J133" s="7" t="s">
        <v>328</v>
      </c>
      <c r="K133" s="7" t="s">
        <v>335</v>
      </c>
      <c r="L133" s="7" t="s">
        <v>578</v>
      </c>
      <c r="M133" s="7" t="s">
        <v>342</v>
      </c>
      <c r="N133" s="7" t="s">
        <v>369</v>
      </c>
      <c r="O133" s="7" t="s">
        <v>369</v>
      </c>
      <c r="P133" s="7" t="s">
        <v>370</v>
      </c>
      <c r="Q133" s="7" t="s">
        <v>339</v>
      </c>
    </row>
    <row r="134" spans="1:17" ht="22.5">
      <c r="A134" s="7"/>
      <c r="B134" s="7"/>
      <c r="C134" s="8"/>
      <c r="D134" s="7"/>
      <c r="E134" s="7"/>
      <c r="F134" s="9"/>
      <c r="G134" s="9"/>
      <c r="H134" s="9"/>
      <c r="I134" s="7"/>
      <c r="J134" s="7" t="s">
        <v>328</v>
      </c>
      <c r="K134" s="7" t="s">
        <v>340</v>
      </c>
      <c r="L134" s="7" t="s">
        <v>579</v>
      </c>
      <c r="M134" s="7" t="s">
        <v>363</v>
      </c>
      <c r="N134" s="7" t="s">
        <v>373</v>
      </c>
      <c r="O134" s="7" t="s">
        <v>373</v>
      </c>
      <c r="P134" s="7" t="s">
        <v>370</v>
      </c>
      <c r="Q134" s="7" t="s">
        <v>339</v>
      </c>
    </row>
    <row r="135" spans="1:17" ht="22.5">
      <c r="A135" s="7"/>
      <c r="B135" s="7"/>
      <c r="C135" s="8"/>
      <c r="D135" s="7"/>
      <c r="E135" s="7"/>
      <c r="F135" s="9"/>
      <c r="G135" s="9"/>
      <c r="H135" s="9"/>
      <c r="I135" s="7"/>
      <c r="J135" s="7" t="s">
        <v>328</v>
      </c>
      <c r="K135" s="7" t="s">
        <v>340</v>
      </c>
      <c r="L135" s="7" t="s">
        <v>580</v>
      </c>
      <c r="M135" s="7" t="s">
        <v>342</v>
      </c>
      <c r="N135" s="7" t="s">
        <v>369</v>
      </c>
      <c r="O135" s="7" t="s">
        <v>369</v>
      </c>
      <c r="P135" s="7" t="s">
        <v>370</v>
      </c>
      <c r="Q135" s="7" t="s">
        <v>339</v>
      </c>
    </row>
    <row r="136" spans="1:17" ht="13.5">
      <c r="A136" s="7"/>
      <c r="B136" s="7"/>
      <c r="C136" s="8"/>
      <c r="D136" s="7"/>
      <c r="E136" s="7"/>
      <c r="F136" s="9"/>
      <c r="G136" s="9"/>
      <c r="H136" s="9"/>
      <c r="I136" s="7"/>
      <c r="J136" s="7" t="s">
        <v>328</v>
      </c>
      <c r="K136" s="7" t="s">
        <v>345</v>
      </c>
      <c r="L136" s="7" t="s">
        <v>581</v>
      </c>
      <c r="M136" s="7" t="s">
        <v>331</v>
      </c>
      <c r="N136" s="7" t="s">
        <v>582</v>
      </c>
      <c r="O136" s="7" t="s">
        <v>582</v>
      </c>
      <c r="P136" s="7" t="s">
        <v>347</v>
      </c>
      <c r="Q136" s="7" t="s">
        <v>334</v>
      </c>
    </row>
    <row r="137" spans="1:17" ht="13.5">
      <c r="A137" s="7"/>
      <c r="B137" s="7"/>
      <c r="C137" s="8"/>
      <c r="D137" s="7"/>
      <c r="E137" s="7"/>
      <c r="F137" s="9"/>
      <c r="G137" s="9"/>
      <c r="H137" s="9"/>
      <c r="I137" s="7"/>
      <c r="J137" s="7" t="s">
        <v>328</v>
      </c>
      <c r="K137" s="7" t="s">
        <v>345</v>
      </c>
      <c r="L137" s="7" t="s">
        <v>583</v>
      </c>
      <c r="M137" s="7" t="s">
        <v>363</v>
      </c>
      <c r="N137" s="7" t="s">
        <v>584</v>
      </c>
      <c r="O137" s="7" t="s">
        <v>584</v>
      </c>
      <c r="P137" s="7" t="s">
        <v>347</v>
      </c>
      <c r="Q137" s="7" t="s">
        <v>339</v>
      </c>
    </row>
    <row r="138" spans="1:17" ht="13.5">
      <c r="A138" s="7"/>
      <c r="B138" s="7"/>
      <c r="C138" s="8"/>
      <c r="D138" s="7"/>
      <c r="E138" s="7"/>
      <c r="F138" s="9"/>
      <c r="G138" s="9"/>
      <c r="H138" s="9"/>
      <c r="I138" s="7"/>
      <c r="J138" s="7" t="s">
        <v>348</v>
      </c>
      <c r="K138" s="7" t="s">
        <v>379</v>
      </c>
      <c r="L138" s="7" t="s">
        <v>585</v>
      </c>
      <c r="M138" s="7" t="s">
        <v>337</v>
      </c>
      <c r="N138" s="7" t="s">
        <v>351</v>
      </c>
      <c r="O138" s="7" t="s">
        <v>351</v>
      </c>
      <c r="P138" s="7"/>
      <c r="Q138" s="7" t="s">
        <v>339</v>
      </c>
    </row>
    <row r="139" spans="1:17" ht="22.5">
      <c r="A139" s="7"/>
      <c r="B139" s="7"/>
      <c r="C139" s="8"/>
      <c r="D139" s="7"/>
      <c r="E139" s="7"/>
      <c r="F139" s="9"/>
      <c r="G139" s="9"/>
      <c r="H139" s="9"/>
      <c r="I139" s="7"/>
      <c r="J139" s="7" t="s">
        <v>354</v>
      </c>
      <c r="K139" s="7" t="s">
        <v>355</v>
      </c>
      <c r="L139" s="7" t="s">
        <v>586</v>
      </c>
      <c r="M139" s="7" t="s">
        <v>363</v>
      </c>
      <c r="N139" s="7" t="s">
        <v>382</v>
      </c>
      <c r="O139" s="7" t="s">
        <v>382</v>
      </c>
      <c r="P139" s="7" t="s">
        <v>370</v>
      </c>
      <c r="Q139" s="7" t="s">
        <v>339</v>
      </c>
    </row>
    <row r="140" spans="1:17" ht="13.5">
      <c r="A140" s="7"/>
      <c r="B140" s="7" t="s">
        <v>587</v>
      </c>
      <c r="C140" s="8" t="s">
        <v>324</v>
      </c>
      <c r="D140" s="7" t="s">
        <v>588</v>
      </c>
      <c r="E140" s="7">
        <v>69547501</v>
      </c>
      <c r="F140" s="9" t="s">
        <v>589</v>
      </c>
      <c r="G140" s="9" t="s">
        <v>589</v>
      </c>
      <c r="H140" s="9"/>
      <c r="I140" s="7" t="s">
        <v>590</v>
      </c>
      <c r="J140" s="7" t="s">
        <v>328</v>
      </c>
      <c r="K140" s="7" t="s">
        <v>329</v>
      </c>
      <c r="L140" s="7" t="s">
        <v>591</v>
      </c>
      <c r="M140" s="7" t="s">
        <v>342</v>
      </c>
      <c r="N140" s="7" t="s">
        <v>59</v>
      </c>
      <c r="O140" s="7" t="s">
        <v>59</v>
      </c>
      <c r="P140" s="7" t="s">
        <v>592</v>
      </c>
      <c r="Q140" s="7" t="s">
        <v>339</v>
      </c>
    </row>
    <row r="141" spans="1:17" ht="13.5">
      <c r="A141" s="7"/>
      <c r="B141" s="7"/>
      <c r="C141" s="8"/>
      <c r="D141" s="7"/>
      <c r="E141" s="7"/>
      <c r="F141" s="9"/>
      <c r="G141" s="9"/>
      <c r="H141" s="9"/>
      <c r="I141" s="7"/>
      <c r="J141" s="7" t="s">
        <v>328</v>
      </c>
      <c r="K141" s="7" t="s">
        <v>335</v>
      </c>
      <c r="L141" s="7" t="s">
        <v>593</v>
      </c>
      <c r="M141" s="7" t="s">
        <v>337</v>
      </c>
      <c r="N141" s="7" t="s">
        <v>351</v>
      </c>
      <c r="O141" s="7" t="s">
        <v>351</v>
      </c>
      <c r="P141" s="7"/>
      <c r="Q141" s="7" t="s">
        <v>339</v>
      </c>
    </row>
    <row r="142" spans="1:17" ht="13.5">
      <c r="A142" s="7"/>
      <c r="B142" s="7"/>
      <c r="C142" s="8"/>
      <c r="D142" s="7"/>
      <c r="E142" s="7"/>
      <c r="F142" s="9"/>
      <c r="G142" s="9"/>
      <c r="H142" s="9"/>
      <c r="I142" s="7"/>
      <c r="J142" s="7" t="s">
        <v>328</v>
      </c>
      <c r="K142" s="7" t="s">
        <v>340</v>
      </c>
      <c r="L142" s="7" t="s">
        <v>594</v>
      </c>
      <c r="M142" s="7" t="s">
        <v>342</v>
      </c>
      <c r="N142" s="7" t="s">
        <v>369</v>
      </c>
      <c r="O142" s="7" t="s">
        <v>369</v>
      </c>
      <c r="P142" s="7" t="s">
        <v>370</v>
      </c>
      <c r="Q142" s="7" t="s">
        <v>339</v>
      </c>
    </row>
    <row r="143" spans="1:17" ht="13.5">
      <c r="A143" s="7"/>
      <c r="B143" s="7"/>
      <c r="C143" s="8"/>
      <c r="D143" s="7"/>
      <c r="E143" s="7"/>
      <c r="F143" s="9"/>
      <c r="G143" s="9"/>
      <c r="H143" s="9"/>
      <c r="I143" s="7"/>
      <c r="J143" s="7" t="s">
        <v>328</v>
      </c>
      <c r="K143" s="7" t="s">
        <v>345</v>
      </c>
      <c r="L143" s="7" t="s">
        <v>595</v>
      </c>
      <c r="M143" s="7" t="s">
        <v>331</v>
      </c>
      <c r="N143" s="7" t="s">
        <v>596</v>
      </c>
      <c r="O143" s="7" t="s">
        <v>596</v>
      </c>
      <c r="P143" s="7" t="s">
        <v>597</v>
      </c>
      <c r="Q143" s="7" t="s">
        <v>334</v>
      </c>
    </row>
    <row r="144" spans="1:17" ht="13.5">
      <c r="A144" s="7"/>
      <c r="B144" s="7"/>
      <c r="C144" s="8"/>
      <c r="D144" s="7"/>
      <c r="E144" s="7"/>
      <c r="F144" s="9"/>
      <c r="G144" s="9"/>
      <c r="H144" s="9"/>
      <c r="I144" s="7"/>
      <c r="J144" s="7" t="s">
        <v>348</v>
      </c>
      <c r="K144" s="7" t="s">
        <v>533</v>
      </c>
      <c r="L144" s="7" t="s">
        <v>598</v>
      </c>
      <c r="M144" s="7" t="s">
        <v>337</v>
      </c>
      <c r="N144" s="7" t="s">
        <v>357</v>
      </c>
      <c r="O144" s="7" t="s">
        <v>357</v>
      </c>
      <c r="P144" s="7"/>
      <c r="Q144" s="7" t="s">
        <v>339</v>
      </c>
    </row>
    <row r="145" spans="1:17" ht="22.5">
      <c r="A145" s="7"/>
      <c r="B145" s="7"/>
      <c r="C145" s="8"/>
      <c r="D145" s="7"/>
      <c r="E145" s="7"/>
      <c r="F145" s="9"/>
      <c r="G145" s="9"/>
      <c r="H145" s="9"/>
      <c r="I145" s="7"/>
      <c r="J145" s="7" t="s">
        <v>354</v>
      </c>
      <c r="K145" s="7" t="s">
        <v>355</v>
      </c>
      <c r="L145" s="7" t="s">
        <v>599</v>
      </c>
      <c r="M145" s="7" t="s">
        <v>337</v>
      </c>
      <c r="N145" s="7" t="s">
        <v>351</v>
      </c>
      <c r="O145" s="7" t="s">
        <v>351</v>
      </c>
      <c r="P145" s="7"/>
      <c r="Q145" s="7" t="s">
        <v>339</v>
      </c>
    </row>
    <row r="146" spans="1:17" ht="13.5">
      <c r="A146" s="7"/>
      <c r="B146" s="7" t="s">
        <v>600</v>
      </c>
      <c r="C146" s="8" t="s">
        <v>324</v>
      </c>
      <c r="D146" s="7" t="s">
        <v>489</v>
      </c>
      <c r="E146" s="7">
        <v>69545557</v>
      </c>
      <c r="F146" s="9" t="s">
        <v>601</v>
      </c>
      <c r="G146" s="9" t="s">
        <v>601</v>
      </c>
      <c r="H146" s="9"/>
      <c r="I146" s="7" t="s">
        <v>602</v>
      </c>
      <c r="J146" s="7" t="s">
        <v>328</v>
      </c>
      <c r="K146" s="7" t="s">
        <v>329</v>
      </c>
      <c r="L146" s="7" t="s">
        <v>603</v>
      </c>
      <c r="M146" s="7" t="s">
        <v>363</v>
      </c>
      <c r="N146" s="7" t="s">
        <v>442</v>
      </c>
      <c r="O146" s="7" t="s">
        <v>442</v>
      </c>
      <c r="P146" s="7" t="s">
        <v>390</v>
      </c>
      <c r="Q146" s="7" t="s">
        <v>339</v>
      </c>
    </row>
    <row r="147" spans="1:17" ht="13.5">
      <c r="A147" s="7"/>
      <c r="B147" s="7"/>
      <c r="C147" s="8"/>
      <c r="D147" s="7"/>
      <c r="E147" s="7"/>
      <c r="F147" s="9"/>
      <c r="G147" s="9"/>
      <c r="H147" s="9"/>
      <c r="I147" s="7"/>
      <c r="J147" s="7" t="s">
        <v>328</v>
      </c>
      <c r="K147" s="7" t="s">
        <v>329</v>
      </c>
      <c r="L147" s="7" t="s">
        <v>604</v>
      </c>
      <c r="M147" s="7" t="s">
        <v>363</v>
      </c>
      <c r="N147" s="7" t="s">
        <v>442</v>
      </c>
      <c r="O147" s="7" t="s">
        <v>442</v>
      </c>
      <c r="P147" s="7" t="s">
        <v>390</v>
      </c>
      <c r="Q147" s="7" t="s">
        <v>339</v>
      </c>
    </row>
    <row r="148" spans="1:17" ht="13.5">
      <c r="A148" s="7"/>
      <c r="B148" s="7"/>
      <c r="C148" s="8"/>
      <c r="D148" s="7"/>
      <c r="E148" s="7"/>
      <c r="F148" s="9"/>
      <c r="G148" s="9"/>
      <c r="H148" s="9"/>
      <c r="I148" s="7"/>
      <c r="J148" s="7" t="s">
        <v>328</v>
      </c>
      <c r="K148" s="7" t="s">
        <v>335</v>
      </c>
      <c r="L148" s="7" t="s">
        <v>604</v>
      </c>
      <c r="M148" s="7" t="s">
        <v>337</v>
      </c>
      <c r="N148" s="7" t="s">
        <v>357</v>
      </c>
      <c r="O148" s="7" t="s">
        <v>357</v>
      </c>
      <c r="P148" s="7"/>
      <c r="Q148" s="7" t="s">
        <v>339</v>
      </c>
    </row>
    <row r="149" spans="1:17" ht="13.5">
      <c r="A149" s="7"/>
      <c r="B149" s="7"/>
      <c r="C149" s="8"/>
      <c r="D149" s="7"/>
      <c r="E149" s="7"/>
      <c r="F149" s="9"/>
      <c r="G149" s="9"/>
      <c r="H149" s="9"/>
      <c r="I149" s="7"/>
      <c r="J149" s="7" t="s">
        <v>328</v>
      </c>
      <c r="K149" s="7" t="s">
        <v>340</v>
      </c>
      <c r="L149" s="7" t="s">
        <v>605</v>
      </c>
      <c r="M149" s="7" t="s">
        <v>342</v>
      </c>
      <c r="N149" s="7" t="s">
        <v>369</v>
      </c>
      <c r="O149" s="7" t="s">
        <v>369</v>
      </c>
      <c r="P149" s="7" t="s">
        <v>370</v>
      </c>
      <c r="Q149" s="7" t="s">
        <v>339</v>
      </c>
    </row>
    <row r="150" spans="1:17" ht="13.5">
      <c r="A150" s="7"/>
      <c r="B150" s="7"/>
      <c r="C150" s="8"/>
      <c r="D150" s="7"/>
      <c r="E150" s="7"/>
      <c r="F150" s="9"/>
      <c r="G150" s="9"/>
      <c r="H150" s="9"/>
      <c r="I150" s="7"/>
      <c r="J150" s="7" t="s">
        <v>328</v>
      </c>
      <c r="K150" s="7" t="s">
        <v>345</v>
      </c>
      <c r="L150" s="7" t="s">
        <v>606</v>
      </c>
      <c r="M150" s="7" t="s">
        <v>331</v>
      </c>
      <c r="N150" s="7" t="s">
        <v>607</v>
      </c>
      <c r="O150" s="7" t="s">
        <v>607</v>
      </c>
      <c r="P150" s="7" t="s">
        <v>347</v>
      </c>
      <c r="Q150" s="7" t="s">
        <v>334</v>
      </c>
    </row>
    <row r="151" spans="1:17" ht="13.5">
      <c r="A151" s="7"/>
      <c r="B151" s="7"/>
      <c r="C151" s="8"/>
      <c r="D151" s="7"/>
      <c r="E151" s="7"/>
      <c r="F151" s="9"/>
      <c r="G151" s="9"/>
      <c r="H151" s="9"/>
      <c r="I151" s="7"/>
      <c r="J151" s="7" t="s">
        <v>328</v>
      </c>
      <c r="K151" s="7" t="s">
        <v>345</v>
      </c>
      <c r="L151" s="7" t="s">
        <v>604</v>
      </c>
      <c r="M151" s="7" t="s">
        <v>331</v>
      </c>
      <c r="N151" s="7" t="s">
        <v>608</v>
      </c>
      <c r="O151" s="7" t="s">
        <v>608</v>
      </c>
      <c r="P151" s="7" t="s">
        <v>347</v>
      </c>
      <c r="Q151" s="7" t="s">
        <v>334</v>
      </c>
    </row>
    <row r="152" spans="1:17" ht="13.5">
      <c r="A152" s="7"/>
      <c r="B152" s="7"/>
      <c r="C152" s="8"/>
      <c r="D152" s="7"/>
      <c r="E152" s="7"/>
      <c r="F152" s="9"/>
      <c r="G152" s="9"/>
      <c r="H152" s="9"/>
      <c r="I152" s="7"/>
      <c r="J152" s="7" t="s">
        <v>348</v>
      </c>
      <c r="K152" s="7" t="s">
        <v>379</v>
      </c>
      <c r="L152" s="7" t="s">
        <v>609</v>
      </c>
      <c r="M152" s="7" t="s">
        <v>337</v>
      </c>
      <c r="N152" s="7" t="s">
        <v>351</v>
      </c>
      <c r="O152" s="7" t="s">
        <v>351</v>
      </c>
      <c r="P152" s="7"/>
      <c r="Q152" s="7" t="s">
        <v>339</v>
      </c>
    </row>
    <row r="153" spans="1:17" ht="22.5">
      <c r="A153" s="7"/>
      <c r="B153" s="7"/>
      <c r="C153" s="8"/>
      <c r="D153" s="7"/>
      <c r="E153" s="7"/>
      <c r="F153" s="9"/>
      <c r="G153" s="9"/>
      <c r="H153" s="9"/>
      <c r="I153" s="7"/>
      <c r="J153" s="7" t="s">
        <v>354</v>
      </c>
      <c r="K153" s="7" t="s">
        <v>355</v>
      </c>
      <c r="L153" s="7" t="s">
        <v>610</v>
      </c>
      <c r="M153" s="7" t="s">
        <v>363</v>
      </c>
      <c r="N153" s="7" t="s">
        <v>382</v>
      </c>
      <c r="O153" s="7" t="s">
        <v>382</v>
      </c>
      <c r="P153" s="7" t="s">
        <v>370</v>
      </c>
      <c r="Q153" s="7" t="s">
        <v>339</v>
      </c>
    </row>
    <row r="154" spans="1:17" ht="13.5">
      <c r="A154" s="7"/>
      <c r="B154" s="7" t="s">
        <v>611</v>
      </c>
      <c r="C154" s="8" t="s">
        <v>324</v>
      </c>
      <c r="D154" s="7" t="s">
        <v>325</v>
      </c>
      <c r="E154" s="7">
        <v>69549761</v>
      </c>
      <c r="F154" s="9" t="s">
        <v>612</v>
      </c>
      <c r="G154" s="9" t="s">
        <v>612</v>
      </c>
      <c r="H154" s="9"/>
      <c r="I154" s="7" t="s">
        <v>613</v>
      </c>
      <c r="J154" s="7" t="s">
        <v>328</v>
      </c>
      <c r="K154" s="7" t="s">
        <v>329</v>
      </c>
      <c r="L154" s="7" t="s">
        <v>614</v>
      </c>
      <c r="M154" s="7" t="s">
        <v>363</v>
      </c>
      <c r="N154" s="7" t="s">
        <v>615</v>
      </c>
      <c r="O154" s="7" t="s">
        <v>615</v>
      </c>
      <c r="P154" s="7" t="s">
        <v>429</v>
      </c>
      <c r="Q154" s="7" t="s">
        <v>339</v>
      </c>
    </row>
    <row r="155" spans="1:17" ht="13.5">
      <c r="A155" s="7"/>
      <c r="B155" s="7"/>
      <c r="C155" s="8"/>
      <c r="D155" s="7"/>
      <c r="E155" s="7"/>
      <c r="F155" s="9"/>
      <c r="G155" s="9"/>
      <c r="H155" s="9"/>
      <c r="I155" s="7"/>
      <c r="J155" s="7" t="s">
        <v>328</v>
      </c>
      <c r="K155" s="7" t="s">
        <v>329</v>
      </c>
      <c r="L155" s="7" t="s">
        <v>616</v>
      </c>
      <c r="M155" s="7" t="s">
        <v>363</v>
      </c>
      <c r="N155" s="7" t="s">
        <v>442</v>
      </c>
      <c r="O155" s="7" t="s">
        <v>442</v>
      </c>
      <c r="P155" s="7" t="s">
        <v>617</v>
      </c>
      <c r="Q155" s="7" t="s">
        <v>339</v>
      </c>
    </row>
    <row r="156" spans="1:17" ht="13.5">
      <c r="A156" s="7"/>
      <c r="B156" s="7"/>
      <c r="C156" s="8"/>
      <c r="D156" s="7"/>
      <c r="E156" s="7"/>
      <c r="F156" s="9"/>
      <c r="G156" s="9"/>
      <c r="H156" s="9"/>
      <c r="I156" s="7"/>
      <c r="J156" s="7" t="s">
        <v>328</v>
      </c>
      <c r="K156" s="7" t="s">
        <v>335</v>
      </c>
      <c r="L156" s="7" t="s">
        <v>618</v>
      </c>
      <c r="M156" s="7" t="s">
        <v>363</v>
      </c>
      <c r="N156" s="7" t="s">
        <v>481</v>
      </c>
      <c r="O156" s="7" t="s">
        <v>481</v>
      </c>
      <c r="P156" s="7" t="s">
        <v>370</v>
      </c>
      <c r="Q156" s="7" t="s">
        <v>339</v>
      </c>
    </row>
    <row r="157" spans="1:17" ht="13.5">
      <c r="A157" s="7"/>
      <c r="B157" s="7"/>
      <c r="C157" s="8"/>
      <c r="D157" s="7"/>
      <c r="E157" s="7"/>
      <c r="F157" s="9"/>
      <c r="G157" s="9"/>
      <c r="H157" s="9"/>
      <c r="I157" s="7"/>
      <c r="J157" s="7" t="s">
        <v>328</v>
      </c>
      <c r="K157" s="7" t="s">
        <v>335</v>
      </c>
      <c r="L157" s="7" t="s">
        <v>619</v>
      </c>
      <c r="M157" s="7" t="s">
        <v>337</v>
      </c>
      <c r="N157" s="7" t="s">
        <v>338</v>
      </c>
      <c r="O157" s="7" t="s">
        <v>338</v>
      </c>
      <c r="P157" s="7"/>
      <c r="Q157" s="7" t="s">
        <v>339</v>
      </c>
    </row>
    <row r="158" spans="1:17" ht="13.5">
      <c r="A158" s="7"/>
      <c r="B158" s="7"/>
      <c r="C158" s="8"/>
      <c r="D158" s="7"/>
      <c r="E158" s="7"/>
      <c r="F158" s="9"/>
      <c r="G158" s="9"/>
      <c r="H158" s="9"/>
      <c r="I158" s="7"/>
      <c r="J158" s="7" t="s">
        <v>328</v>
      </c>
      <c r="K158" s="7" t="s">
        <v>340</v>
      </c>
      <c r="L158" s="7" t="s">
        <v>620</v>
      </c>
      <c r="M158" s="7" t="s">
        <v>337</v>
      </c>
      <c r="N158" s="7" t="s">
        <v>338</v>
      </c>
      <c r="O158" s="7" t="s">
        <v>338</v>
      </c>
      <c r="P158" s="7"/>
      <c r="Q158" s="7" t="s">
        <v>339</v>
      </c>
    </row>
    <row r="159" spans="1:17" ht="13.5">
      <c r="A159" s="7"/>
      <c r="B159" s="7"/>
      <c r="C159" s="8"/>
      <c r="D159" s="7"/>
      <c r="E159" s="7"/>
      <c r="F159" s="9"/>
      <c r="G159" s="9"/>
      <c r="H159" s="9"/>
      <c r="I159" s="7"/>
      <c r="J159" s="7" t="s">
        <v>328</v>
      </c>
      <c r="K159" s="7" t="s">
        <v>345</v>
      </c>
      <c r="L159" s="7" t="s">
        <v>621</v>
      </c>
      <c r="M159" s="7" t="s">
        <v>331</v>
      </c>
      <c r="N159" s="7" t="s">
        <v>622</v>
      </c>
      <c r="O159" s="7" t="s">
        <v>622</v>
      </c>
      <c r="P159" s="7" t="s">
        <v>347</v>
      </c>
      <c r="Q159" s="7" t="s">
        <v>334</v>
      </c>
    </row>
    <row r="160" spans="1:17" ht="13.5">
      <c r="A160" s="7"/>
      <c r="B160" s="7"/>
      <c r="C160" s="8"/>
      <c r="D160" s="7"/>
      <c r="E160" s="7"/>
      <c r="F160" s="9"/>
      <c r="G160" s="9"/>
      <c r="H160" s="9"/>
      <c r="I160" s="7"/>
      <c r="J160" s="7" t="s">
        <v>348</v>
      </c>
      <c r="K160" s="7" t="s">
        <v>379</v>
      </c>
      <c r="L160" s="7" t="s">
        <v>623</v>
      </c>
      <c r="M160" s="7" t="s">
        <v>337</v>
      </c>
      <c r="N160" s="7" t="s">
        <v>338</v>
      </c>
      <c r="O160" s="7" t="s">
        <v>338</v>
      </c>
      <c r="P160" s="7"/>
      <c r="Q160" s="7" t="s">
        <v>339</v>
      </c>
    </row>
    <row r="161" spans="1:17" ht="13.5">
      <c r="A161" s="7"/>
      <c r="B161" s="7"/>
      <c r="C161" s="8"/>
      <c r="D161" s="7"/>
      <c r="E161" s="7"/>
      <c r="F161" s="9"/>
      <c r="G161" s="9"/>
      <c r="H161" s="9"/>
      <c r="I161" s="7"/>
      <c r="J161" s="7" t="s">
        <v>348</v>
      </c>
      <c r="K161" s="7" t="s">
        <v>379</v>
      </c>
      <c r="L161" s="7" t="s">
        <v>624</v>
      </c>
      <c r="M161" s="7" t="s">
        <v>337</v>
      </c>
      <c r="N161" s="7" t="s">
        <v>338</v>
      </c>
      <c r="O161" s="7" t="s">
        <v>338</v>
      </c>
      <c r="P161" s="7"/>
      <c r="Q161" s="7" t="s">
        <v>339</v>
      </c>
    </row>
    <row r="162" spans="1:17" ht="13.5">
      <c r="A162" s="7"/>
      <c r="B162" s="7"/>
      <c r="C162" s="8"/>
      <c r="D162" s="7"/>
      <c r="E162" s="7"/>
      <c r="F162" s="9"/>
      <c r="G162" s="9"/>
      <c r="H162" s="9"/>
      <c r="I162" s="7"/>
      <c r="J162" s="7" t="s">
        <v>348</v>
      </c>
      <c r="K162" s="7" t="s">
        <v>379</v>
      </c>
      <c r="L162" s="7" t="s">
        <v>625</v>
      </c>
      <c r="M162" s="7" t="s">
        <v>337</v>
      </c>
      <c r="N162" s="7" t="s">
        <v>338</v>
      </c>
      <c r="O162" s="7" t="s">
        <v>338</v>
      </c>
      <c r="P162" s="7"/>
      <c r="Q162" s="7" t="s">
        <v>339</v>
      </c>
    </row>
    <row r="163" spans="1:17" ht="22.5">
      <c r="A163" s="7"/>
      <c r="B163" s="7"/>
      <c r="C163" s="8"/>
      <c r="D163" s="7"/>
      <c r="E163" s="7"/>
      <c r="F163" s="9"/>
      <c r="G163" s="9"/>
      <c r="H163" s="9"/>
      <c r="I163" s="7"/>
      <c r="J163" s="7" t="s">
        <v>354</v>
      </c>
      <c r="K163" s="7" t="s">
        <v>355</v>
      </c>
      <c r="L163" s="7" t="s">
        <v>626</v>
      </c>
      <c r="M163" s="7" t="s">
        <v>363</v>
      </c>
      <c r="N163" s="7" t="s">
        <v>481</v>
      </c>
      <c r="O163" s="7" t="s">
        <v>481</v>
      </c>
      <c r="P163" s="7" t="s">
        <v>370</v>
      </c>
      <c r="Q163" s="7" t="s">
        <v>339</v>
      </c>
    </row>
    <row r="164" spans="1:17" ht="13.5">
      <c r="A164" s="7"/>
      <c r="B164" s="7" t="s">
        <v>627</v>
      </c>
      <c r="C164" s="8" t="s">
        <v>324</v>
      </c>
      <c r="D164" s="7" t="s">
        <v>628</v>
      </c>
      <c r="E164" s="7">
        <v>69543560</v>
      </c>
      <c r="F164" s="9" t="s">
        <v>612</v>
      </c>
      <c r="G164" s="9" t="s">
        <v>612</v>
      </c>
      <c r="H164" s="9"/>
      <c r="I164" s="7" t="s">
        <v>629</v>
      </c>
      <c r="J164" s="7" t="s">
        <v>328</v>
      </c>
      <c r="K164" s="7" t="s">
        <v>329</v>
      </c>
      <c r="L164" s="7" t="s">
        <v>630</v>
      </c>
      <c r="M164" s="7" t="s">
        <v>363</v>
      </c>
      <c r="N164" s="7" t="s">
        <v>544</v>
      </c>
      <c r="O164" s="7" t="s">
        <v>544</v>
      </c>
      <c r="P164" s="7" t="s">
        <v>429</v>
      </c>
      <c r="Q164" s="7" t="s">
        <v>339</v>
      </c>
    </row>
    <row r="165" spans="1:17" ht="13.5">
      <c r="A165" s="7"/>
      <c r="B165" s="7"/>
      <c r="C165" s="8"/>
      <c r="D165" s="7"/>
      <c r="E165" s="7"/>
      <c r="F165" s="9"/>
      <c r="G165" s="9"/>
      <c r="H165" s="9"/>
      <c r="I165" s="7"/>
      <c r="J165" s="7" t="s">
        <v>328</v>
      </c>
      <c r="K165" s="7" t="s">
        <v>329</v>
      </c>
      <c r="L165" s="7" t="s">
        <v>631</v>
      </c>
      <c r="M165" s="7" t="s">
        <v>363</v>
      </c>
      <c r="N165" s="7" t="s">
        <v>393</v>
      </c>
      <c r="O165" s="7" t="s">
        <v>393</v>
      </c>
      <c r="P165" s="7" t="s">
        <v>429</v>
      </c>
      <c r="Q165" s="7" t="s">
        <v>339</v>
      </c>
    </row>
    <row r="166" spans="1:17" ht="13.5">
      <c r="A166" s="7"/>
      <c r="B166" s="7"/>
      <c r="C166" s="8"/>
      <c r="D166" s="7"/>
      <c r="E166" s="7"/>
      <c r="F166" s="9"/>
      <c r="G166" s="9"/>
      <c r="H166" s="9"/>
      <c r="I166" s="7"/>
      <c r="J166" s="7" t="s">
        <v>328</v>
      </c>
      <c r="K166" s="7" t="s">
        <v>335</v>
      </c>
      <c r="L166" s="7" t="s">
        <v>632</v>
      </c>
      <c r="M166" s="7" t="s">
        <v>363</v>
      </c>
      <c r="N166" s="7" t="s">
        <v>58</v>
      </c>
      <c r="O166" s="7" t="s">
        <v>58</v>
      </c>
      <c r="P166" s="7" t="s">
        <v>402</v>
      </c>
      <c r="Q166" s="7" t="s">
        <v>339</v>
      </c>
    </row>
    <row r="167" spans="1:17" ht="13.5">
      <c r="A167" s="7"/>
      <c r="B167" s="7"/>
      <c r="C167" s="8"/>
      <c r="D167" s="7"/>
      <c r="E167" s="7"/>
      <c r="F167" s="9"/>
      <c r="G167" s="9"/>
      <c r="H167" s="9"/>
      <c r="I167" s="7"/>
      <c r="J167" s="7" t="s">
        <v>328</v>
      </c>
      <c r="K167" s="7" t="s">
        <v>335</v>
      </c>
      <c r="L167" s="7" t="s">
        <v>633</v>
      </c>
      <c r="M167" s="7" t="s">
        <v>363</v>
      </c>
      <c r="N167" s="7" t="s">
        <v>58</v>
      </c>
      <c r="O167" s="7" t="s">
        <v>58</v>
      </c>
      <c r="P167" s="7" t="s">
        <v>634</v>
      </c>
      <c r="Q167" s="7" t="s">
        <v>339</v>
      </c>
    </row>
    <row r="168" spans="1:17" ht="13.5">
      <c r="A168" s="7"/>
      <c r="B168" s="7"/>
      <c r="C168" s="8"/>
      <c r="D168" s="7"/>
      <c r="E168" s="7"/>
      <c r="F168" s="9"/>
      <c r="G168" s="9"/>
      <c r="H168" s="9"/>
      <c r="I168" s="7"/>
      <c r="J168" s="7" t="s">
        <v>328</v>
      </c>
      <c r="K168" s="7" t="s">
        <v>335</v>
      </c>
      <c r="L168" s="7" t="s">
        <v>635</v>
      </c>
      <c r="M168" s="7" t="s">
        <v>363</v>
      </c>
      <c r="N168" s="7" t="s">
        <v>58</v>
      </c>
      <c r="O168" s="7" t="s">
        <v>58</v>
      </c>
      <c r="P168" s="7" t="s">
        <v>542</v>
      </c>
      <c r="Q168" s="7" t="s">
        <v>339</v>
      </c>
    </row>
    <row r="169" spans="1:17" ht="13.5">
      <c r="A169" s="7"/>
      <c r="B169" s="7"/>
      <c r="C169" s="8"/>
      <c r="D169" s="7"/>
      <c r="E169" s="7"/>
      <c r="F169" s="9"/>
      <c r="G169" s="9"/>
      <c r="H169" s="9"/>
      <c r="I169" s="7"/>
      <c r="J169" s="7" t="s">
        <v>328</v>
      </c>
      <c r="K169" s="7" t="s">
        <v>340</v>
      </c>
      <c r="L169" s="7" t="s">
        <v>636</v>
      </c>
      <c r="M169" s="7" t="s">
        <v>342</v>
      </c>
      <c r="N169" s="7" t="s">
        <v>442</v>
      </c>
      <c r="O169" s="7" t="s">
        <v>442</v>
      </c>
      <c r="P169" s="7" t="s">
        <v>344</v>
      </c>
      <c r="Q169" s="7" t="s">
        <v>339</v>
      </c>
    </row>
    <row r="170" spans="1:17" ht="13.5">
      <c r="A170" s="7"/>
      <c r="B170" s="7"/>
      <c r="C170" s="8"/>
      <c r="D170" s="7"/>
      <c r="E170" s="7"/>
      <c r="F170" s="9"/>
      <c r="G170" s="9"/>
      <c r="H170" s="9"/>
      <c r="I170" s="7"/>
      <c r="J170" s="7" t="s">
        <v>328</v>
      </c>
      <c r="K170" s="7" t="s">
        <v>345</v>
      </c>
      <c r="L170" s="7" t="s">
        <v>637</v>
      </c>
      <c r="M170" s="7" t="s">
        <v>331</v>
      </c>
      <c r="N170" s="7" t="s">
        <v>622</v>
      </c>
      <c r="O170" s="7" t="s">
        <v>622</v>
      </c>
      <c r="P170" s="7" t="s">
        <v>347</v>
      </c>
      <c r="Q170" s="7" t="s">
        <v>334</v>
      </c>
    </row>
    <row r="171" spans="1:17" ht="13.5">
      <c r="A171" s="7"/>
      <c r="B171" s="7"/>
      <c r="C171" s="8"/>
      <c r="D171" s="7"/>
      <c r="E171" s="7"/>
      <c r="F171" s="9"/>
      <c r="G171" s="9"/>
      <c r="H171" s="9"/>
      <c r="I171" s="7"/>
      <c r="J171" s="7" t="s">
        <v>348</v>
      </c>
      <c r="K171" s="7" t="s">
        <v>379</v>
      </c>
      <c r="L171" s="7" t="s">
        <v>638</v>
      </c>
      <c r="M171" s="7" t="s">
        <v>337</v>
      </c>
      <c r="N171" s="7" t="s">
        <v>351</v>
      </c>
      <c r="O171" s="7" t="s">
        <v>351</v>
      </c>
      <c r="P171" s="7"/>
      <c r="Q171" s="7" t="s">
        <v>339</v>
      </c>
    </row>
    <row r="172" spans="1:17" ht="13.5">
      <c r="A172" s="7"/>
      <c r="B172" s="7"/>
      <c r="C172" s="8"/>
      <c r="D172" s="7"/>
      <c r="E172" s="7"/>
      <c r="F172" s="9"/>
      <c r="G172" s="9"/>
      <c r="H172" s="9"/>
      <c r="I172" s="7"/>
      <c r="J172" s="7" t="s">
        <v>348</v>
      </c>
      <c r="K172" s="7" t="s">
        <v>379</v>
      </c>
      <c r="L172" s="7" t="s">
        <v>639</v>
      </c>
      <c r="M172" s="7" t="s">
        <v>337</v>
      </c>
      <c r="N172" s="7" t="s">
        <v>351</v>
      </c>
      <c r="O172" s="7" t="s">
        <v>351</v>
      </c>
      <c r="P172" s="7"/>
      <c r="Q172" s="7" t="s">
        <v>339</v>
      </c>
    </row>
    <row r="173" spans="1:17" ht="13.5">
      <c r="A173" s="7"/>
      <c r="B173" s="7"/>
      <c r="C173" s="8"/>
      <c r="D173" s="7"/>
      <c r="E173" s="7"/>
      <c r="F173" s="9"/>
      <c r="G173" s="9"/>
      <c r="H173" s="9"/>
      <c r="I173" s="7"/>
      <c r="J173" s="7" t="s">
        <v>348</v>
      </c>
      <c r="K173" s="7" t="s">
        <v>379</v>
      </c>
      <c r="L173" s="7" t="s">
        <v>640</v>
      </c>
      <c r="M173" s="7" t="s">
        <v>337</v>
      </c>
      <c r="N173" s="7" t="s">
        <v>351</v>
      </c>
      <c r="O173" s="7" t="s">
        <v>351</v>
      </c>
      <c r="P173" s="7"/>
      <c r="Q173" s="7" t="s">
        <v>339</v>
      </c>
    </row>
    <row r="174" spans="1:17" ht="22.5">
      <c r="A174" s="7"/>
      <c r="B174" s="7"/>
      <c r="C174" s="8"/>
      <c r="D174" s="7"/>
      <c r="E174" s="7"/>
      <c r="F174" s="9"/>
      <c r="G174" s="9"/>
      <c r="H174" s="9"/>
      <c r="I174" s="7"/>
      <c r="J174" s="7" t="s">
        <v>354</v>
      </c>
      <c r="K174" s="7" t="s">
        <v>355</v>
      </c>
      <c r="L174" s="7" t="s">
        <v>641</v>
      </c>
      <c r="M174" s="7" t="s">
        <v>642</v>
      </c>
      <c r="N174" s="7" t="s">
        <v>643</v>
      </c>
      <c r="O174" s="7" t="s">
        <v>643</v>
      </c>
      <c r="P174" s="7" t="s">
        <v>370</v>
      </c>
      <c r="Q174" s="7" t="s">
        <v>339</v>
      </c>
    </row>
    <row r="175" spans="1:17" ht="13.5">
      <c r="A175" s="7"/>
      <c r="B175" s="7" t="s">
        <v>644</v>
      </c>
      <c r="C175" s="8" t="s">
        <v>324</v>
      </c>
      <c r="D175" s="7" t="s">
        <v>645</v>
      </c>
      <c r="E175" s="7">
        <v>69555233</v>
      </c>
      <c r="F175" s="9" t="s">
        <v>646</v>
      </c>
      <c r="G175" s="9" t="s">
        <v>646</v>
      </c>
      <c r="H175" s="9"/>
      <c r="I175" s="7" t="s">
        <v>647</v>
      </c>
      <c r="J175" s="7" t="s">
        <v>328</v>
      </c>
      <c r="K175" s="7" t="s">
        <v>329</v>
      </c>
      <c r="L175" s="7" t="s">
        <v>648</v>
      </c>
      <c r="M175" s="7" t="s">
        <v>363</v>
      </c>
      <c r="N175" s="7" t="s">
        <v>574</v>
      </c>
      <c r="O175" s="7" t="s">
        <v>574</v>
      </c>
      <c r="P175" s="7" t="s">
        <v>390</v>
      </c>
      <c r="Q175" s="7" t="s">
        <v>339</v>
      </c>
    </row>
    <row r="176" spans="1:17" ht="22.5">
      <c r="A176" s="7"/>
      <c r="B176" s="7"/>
      <c r="C176" s="8"/>
      <c r="D176" s="7"/>
      <c r="E176" s="7"/>
      <c r="F176" s="9"/>
      <c r="G176" s="9"/>
      <c r="H176" s="9"/>
      <c r="I176" s="7"/>
      <c r="J176" s="7" t="s">
        <v>328</v>
      </c>
      <c r="K176" s="7" t="s">
        <v>329</v>
      </c>
      <c r="L176" s="7" t="s">
        <v>649</v>
      </c>
      <c r="M176" s="7" t="s">
        <v>363</v>
      </c>
      <c r="N176" s="7" t="s">
        <v>574</v>
      </c>
      <c r="O176" s="7" t="s">
        <v>574</v>
      </c>
      <c r="P176" s="7" t="s">
        <v>390</v>
      </c>
      <c r="Q176" s="7" t="s">
        <v>339</v>
      </c>
    </row>
    <row r="177" spans="1:17" ht="22.5">
      <c r="A177" s="7"/>
      <c r="B177" s="7"/>
      <c r="C177" s="8"/>
      <c r="D177" s="7"/>
      <c r="E177" s="7"/>
      <c r="F177" s="9"/>
      <c r="G177" s="9"/>
      <c r="H177" s="9"/>
      <c r="I177" s="7"/>
      <c r="J177" s="7" t="s">
        <v>328</v>
      </c>
      <c r="K177" s="7" t="s">
        <v>335</v>
      </c>
      <c r="L177" s="7" t="s">
        <v>649</v>
      </c>
      <c r="M177" s="7" t="s">
        <v>337</v>
      </c>
      <c r="N177" s="7" t="s">
        <v>357</v>
      </c>
      <c r="O177" s="7" t="s">
        <v>357</v>
      </c>
      <c r="P177" s="7"/>
      <c r="Q177" s="7" t="s">
        <v>339</v>
      </c>
    </row>
    <row r="178" spans="1:17" ht="13.5">
      <c r="A178" s="7"/>
      <c r="B178" s="7"/>
      <c r="C178" s="8"/>
      <c r="D178" s="7"/>
      <c r="E178" s="7"/>
      <c r="F178" s="9"/>
      <c r="G178" s="9"/>
      <c r="H178" s="9"/>
      <c r="I178" s="7"/>
      <c r="J178" s="7" t="s">
        <v>328</v>
      </c>
      <c r="K178" s="7" t="s">
        <v>340</v>
      </c>
      <c r="L178" s="7" t="s">
        <v>650</v>
      </c>
      <c r="M178" s="7" t="s">
        <v>363</v>
      </c>
      <c r="N178" s="7" t="s">
        <v>574</v>
      </c>
      <c r="O178" s="7" t="s">
        <v>574</v>
      </c>
      <c r="P178" s="7" t="s">
        <v>390</v>
      </c>
      <c r="Q178" s="7" t="s">
        <v>339</v>
      </c>
    </row>
    <row r="179" spans="1:17" ht="13.5">
      <c r="A179" s="7"/>
      <c r="B179" s="7"/>
      <c r="C179" s="8"/>
      <c r="D179" s="7"/>
      <c r="E179" s="7"/>
      <c r="F179" s="9"/>
      <c r="G179" s="9"/>
      <c r="H179" s="9"/>
      <c r="I179" s="7"/>
      <c r="J179" s="7" t="s">
        <v>328</v>
      </c>
      <c r="K179" s="7" t="s">
        <v>340</v>
      </c>
      <c r="L179" s="7" t="s">
        <v>651</v>
      </c>
      <c r="M179" s="7" t="s">
        <v>363</v>
      </c>
      <c r="N179" s="7" t="s">
        <v>343</v>
      </c>
      <c r="O179" s="7" t="s">
        <v>343</v>
      </c>
      <c r="P179" s="7" t="s">
        <v>390</v>
      </c>
      <c r="Q179" s="7" t="s">
        <v>339</v>
      </c>
    </row>
    <row r="180" spans="1:17" ht="13.5">
      <c r="A180" s="7"/>
      <c r="B180" s="7"/>
      <c r="C180" s="8"/>
      <c r="D180" s="7"/>
      <c r="E180" s="7"/>
      <c r="F180" s="9"/>
      <c r="G180" s="9"/>
      <c r="H180" s="9"/>
      <c r="I180" s="7"/>
      <c r="J180" s="7" t="s">
        <v>328</v>
      </c>
      <c r="K180" s="7" t="s">
        <v>345</v>
      </c>
      <c r="L180" s="7" t="s">
        <v>648</v>
      </c>
      <c r="M180" s="7" t="s">
        <v>331</v>
      </c>
      <c r="N180" s="7" t="s">
        <v>343</v>
      </c>
      <c r="O180" s="7" t="s">
        <v>343</v>
      </c>
      <c r="P180" s="7" t="s">
        <v>347</v>
      </c>
      <c r="Q180" s="7" t="s">
        <v>334</v>
      </c>
    </row>
    <row r="181" spans="1:17" ht="22.5">
      <c r="A181" s="7"/>
      <c r="B181" s="7"/>
      <c r="C181" s="8"/>
      <c r="D181" s="7"/>
      <c r="E181" s="7"/>
      <c r="F181" s="9"/>
      <c r="G181" s="9"/>
      <c r="H181" s="9"/>
      <c r="I181" s="7"/>
      <c r="J181" s="7" t="s">
        <v>348</v>
      </c>
      <c r="K181" s="7" t="s">
        <v>379</v>
      </c>
      <c r="L181" s="7" t="s">
        <v>649</v>
      </c>
      <c r="M181" s="7" t="s">
        <v>337</v>
      </c>
      <c r="N181" s="7" t="s">
        <v>338</v>
      </c>
      <c r="O181" s="7" t="s">
        <v>338</v>
      </c>
      <c r="P181" s="7"/>
      <c r="Q181" s="7" t="s">
        <v>339</v>
      </c>
    </row>
    <row r="182" spans="1:17" ht="22.5">
      <c r="A182" s="7"/>
      <c r="B182" s="7"/>
      <c r="C182" s="8"/>
      <c r="D182" s="7"/>
      <c r="E182" s="7"/>
      <c r="F182" s="9"/>
      <c r="G182" s="9"/>
      <c r="H182" s="9"/>
      <c r="I182" s="7"/>
      <c r="J182" s="7" t="s">
        <v>354</v>
      </c>
      <c r="K182" s="7" t="s">
        <v>355</v>
      </c>
      <c r="L182" s="7" t="s">
        <v>652</v>
      </c>
      <c r="M182" s="7" t="s">
        <v>363</v>
      </c>
      <c r="N182" s="7" t="s">
        <v>481</v>
      </c>
      <c r="O182" s="7" t="s">
        <v>481</v>
      </c>
      <c r="P182" s="7" t="s">
        <v>370</v>
      </c>
      <c r="Q182" s="7" t="s">
        <v>339</v>
      </c>
    </row>
    <row r="183" spans="1:17" ht="13.5">
      <c r="A183" s="7"/>
      <c r="B183" s="7" t="s">
        <v>653</v>
      </c>
      <c r="C183" s="8" t="s">
        <v>324</v>
      </c>
      <c r="D183" s="7" t="s">
        <v>654</v>
      </c>
      <c r="E183" s="7">
        <v>69553707</v>
      </c>
      <c r="F183" s="9" t="s">
        <v>655</v>
      </c>
      <c r="G183" s="9" t="s">
        <v>655</v>
      </c>
      <c r="H183" s="9"/>
      <c r="I183" s="7" t="s">
        <v>656</v>
      </c>
      <c r="J183" s="7" t="s">
        <v>328</v>
      </c>
      <c r="K183" s="7" t="s">
        <v>329</v>
      </c>
      <c r="L183" s="7" t="s">
        <v>657</v>
      </c>
      <c r="M183" s="7" t="s">
        <v>342</v>
      </c>
      <c r="N183" s="7" t="s">
        <v>658</v>
      </c>
      <c r="O183" s="7" t="s">
        <v>658</v>
      </c>
      <c r="P183" s="7" t="s">
        <v>659</v>
      </c>
      <c r="Q183" s="7" t="s">
        <v>339</v>
      </c>
    </row>
    <row r="184" spans="1:17" ht="13.5">
      <c r="A184" s="7"/>
      <c r="B184" s="7"/>
      <c r="C184" s="8"/>
      <c r="D184" s="7"/>
      <c r="E184" s="7"/>
      <c r="F184" s="9"/>
      <c r="G184" s="9"/>
      <c r="H184" s="9"/>
      <c r="I184" s="7"/>
      <c r="J184" s="7" t="s">
        <v>328</v>
      </c>
      <c r="K184" s="7" t="s">
        <v>329</v>
      </c>
      <c r="L184" s="7" t="s">
        <v>660</v>
      </c>
      <c r="M184" s="7" t="s">
        <v>342</v>
      </c>
      <c r="N184" s="7" t="s">
        <v>442</v>
      </c>
      <c r="O184" s="7" t="s">
        <v>442</v>
      </c>
      <c r="P184" s="7" t="s">
        <v>661</v>
      </c>
      <c r="Q184" s="7" t="s">
        <v>339</v>
      </c>
    </row>
    <row r="185" spans="1:17" ht="13.5">
      <c r="A185" s="7"/>
      <c r="B185" s="7"/>
      <c r="C185" s="8"/>
      <c r="D185" s="7"/>
      <c r="E185" s="7"/>
      <c r="F185" s="9"/>
      <c r="G185" s="9"/>
      <c r="H185" s="9"/>
      <c r="I185" s="7"/>
      <c r="J185" s="7" t="s">
        <v>328</v>
      </c>
      <c r="K185" s="7" t="s">
        <v>329</v>
      </c>
      <c r="L185" s="7" t="s">
        <v>662</v>
      </c>
      <c r="M185" s="7" t="s">
        <v>363</v>
      </c>
      <c r="N185" s="7" t="s">
        <v>663</v>
      </c>
      <c r="O185" s="7" t="s">
        <v>663</v>
      </c>
      <c r="P185" s="7" t="s">
        <v>592</v>
      </c>
      <c r="Q185" s="7" t="s">
        <v>339</v>
      </c>
    </row>
    <row r="186" spans="1:17" ht="13.5">
      <c r="A186" s="7"/>
      <c r="B186" s="7"/>
      <c r="C186" s="8"/>
      <c r="D186" s="7"/>
      <c r="E186" s="7"/>
      <c r="F186" s="9"/>
      <c r="G186" s="9"/>
      <c r="H186" s="9"/>
      <c r="I186" s="7"/>
      <c r="J186" s="7" t="s">
        <v>328</v>
      </c>
      <c r="K186" s="7" t="s">
        <v>329</v>
      </c>
      <c r="L186" s="7" t="s">
        <v>664</v>
      </c>
      <c r="M186" s="7" t="s">
        <v>342</v>
      </c>
      <c r="N186" s="7" t="s">
        <v>665</v>
      </c>
      <c r="O186" s="7" t="s">
        <v>665</v>
      </c>
      <c r="P186" s="7" t="s">
        <v>365</v>
      </c>
      <c r="Q186" s="7" t="s">
        <v>339</v>
      </c>
    </row>
    <row r="187" spans="1:17" ht="13.5">
      <c r="A187" s="7"/>
      <c r="B187" s="7"/>
      <c r="C187" s="8"/>
      <c r="D187" s="7"/>
      <c r="E187" s="7"/>
      <c r="F187" s="9"/>
      <c r="G187" s="9"/>
      <c r="H187" s="9"/>
      <c r="I187" s="7"/>
      <c r="J187" s="7" t="s">
        <v>328</v>
      </c>
      <c r="K187" s="7" t="s">
        <v>335</v>
      </c>
      <c r="L187" s="7" t="s">
        <v>666</v>
      </c>
      <c r="M187" s="7" t="s">
        <v>363</v>
      </c>
      <c r="N187" s="7" t="s">
        <v>667</v>
      </c>
      <c r="O187" s="7" t="s">
        <v>667</v>
      </c>
      <c r="P187" s="7" t="s">
        <v>370</v>
      </c>
      <c r="Q187" s="7" t="s">
        <v>339</v>
      </c>
    </row>
    <row r="188" spans="1:17" ht="13.5">
      <c r="A188" s="7"/>
      <c r="B188" s="7"/>
      <c r="C188" s="8"/>
      <c r="D188" s="7"/>
      <c r="E188" s="7"/>
      <c r="F188" s="9"/>
      <c r="G188" s="9"/>
      <c r="H188" s="9"/>
      <c r="I188" s="7"/>
      <c r="J188" s="7" t="s">
        <v>328</v>
      </c>
      <c r="K188" s="7" t="s">
        <v>340</v>
      </c>
      <c r="L188" s="7" t="s">
        <v>668</v>
      </c>
      <c r="M188" s="7" t="s">
        <v>363</v>
      </c>
      <c r="N188" s="7" t="s">
        <v>527</v>
      </c>
      <c r="O188" s="7" t="s">
        <v>527</v>
      </c>
      <c r="P188" s="7" t="s">
        <v>370</v>
      </c>
      <c r="Q188" s="7" t="s">
        <v>339</v>
      </c>
    </row>
    <row r="189" spans="1:17" ht="13.5">
      <c r="A189" s="7"/>
      <c r="B189" s="7"/>
      <c r="C189" s="8"/>
      <c r="D189" s="7"/>
      <c r="E189" s="7"/>
      <c r="F189" s="9"/>
      <c r="G189" s="9"/>
      <c r="H189" s="9"/>
      <c r="I189" s="7"/>
      <c r="J189" s="7" t="s">
        <v>328</v>
      </c>
      <c r="K189" s="7" t="s">
        <v>345</v>
      </c>
      <c r="L189" s="7" t="s">
        <v>669</v>
      </c>
      <c r="M189" s="7" t="s">
        <v>331</v>
      </c>
      <c r="N189" s="7" t="s">
        <v>442</v>
      </c>
      <c r="O189" s="7" t="s">
        <v>442</v>
      </c>
      <c r="P189" s="7" t="s">
        <v>347</v>
      </c>
      <c r="Q189" s="7" t="s">
        <v>334</v>
      </c>
    </row>
    <row r="190" spans="1:17" ht="13.5">
      <c r="A190" s="7"/>
      <c r="B190" s="7"/>
      <c r="C190" s="8"/>
      <c r="D190" s="7"/>
      <c r="E190" s="7"/>
      <c r="F190" s="9"/>
      <c r="G190" s="9"/>
      <c r="H190" s="9"/>
      <c r="I190" s="7"/>
      <c r="J190" s="7" t="s">
        <v>328</v>
      </c>
      <c r="K190" s="7" t="s">
        <v>345</v>
      </c>
      <c r="L190" s="7" t="s">
        <v>670</v>
      </c>
      <c r="M190" s="7" t="s">
        <v>331</v>
      </c>
      <c r="N190" s="7" t="s">
        <v>442</v>
      </c>
      <c r="O190" s="7" t="s">
        <v>442</v>
      </c>
      <c r="P190" s="7" t="s">
        <v>347</v>
      </c>
      <c r="Q190" s="7" t="s">
        <v>334</v>
      </c>
    </row>
    <row r="191" spans="1:17" ht="13.5">
      <c r="A191" s="7"/>
      <c r="B191" s="7"/>
      <c r="C191" s="8"/>
      <c r="D191" s="7"/>
      <c r="E191" s="7"/>
      <c r="F191" s="9"/>
      <c r="G191" s="9"/>
      <c r="H191" s="9"/>
      <c r="I191" s="7"/>
      <c r="J191" s="7" t="s">
        <v>348</v>
      </c>
      <c r="K191" s="7" t="s">
        <v>379</v>
      </c>
      <c r="L191" s="7" t="s">
        <v>671</v>
      </c>
      <c r="M191" s="7" t="s">
        <v>337</v>
      </c>
      <c r="N191" s="7" t="s">
        <v>351</v>
      </c>
      <c r="O191" s="7" t="s">
        <v>351</v>
      </c>
      <c r="P191" s="7"/>
      <c r="Q191" s="7" t="s">
        <v>339</v>
      </c>
    </row>
    <row r="192" spans="1:17" ht="13.5">
      <c r="A192" s="7"/>
      <c r="B192" s="7"/>
      <c r="C192" s="8"/>
      <c r="D192" s="7"/>
      <c r="E192" s="7"/>
      <c r="F192" s="9"/>
      <c r="G192" s="9"/>
      <c r="H192" s="9"/>
      <c r="I192" s="7"/>
      <c r="J192" s="7" t="s">
        <v>348</v>
      </c>
      <c r="K192" s="7" t="s">
        <v>379</v>
      </c>
      <c r="L192" s="7" t="s">
        <v>672</v>
      </c>
      <c r="M192" s="7" t="s">
        <v>337</v>
      </c>
      <c r="N192" s="7" t="s">
        <v>351</v>
      </c>
      <c r="O192" s="7" t="s">
        <v>351</v>
      </c>
      <c r="P192" s="7"/>
      <c r="Q192" s="7" t="s">
        <v>339</v>
      </c>
    </row>
    <row r="193" spans="1:17" ht="22.5">
      <c r="A193" s="7"/>
      <c r="B193" s="7"/>
      <c r="C193" s="8"/>
      <c r="D193" s="7"/>
      <c r="E193" s="7"/>
      <c r="F193" s="9"/>
      <c r="G193" s="9"/>
      <c r="H193" s="9"/>
      <c r="I193" s="7"/>
      <c r="J193" s="7" t="s">
        <v>354</v>
      </c>
      <c r="K193" s="7" t="s">
        <v>355</v>
      </c>
      <c r="L193" s="7" t="s">
        <v>673</v>
      </c>
      <c r="M193" s="7" t="s">
        <v>337</v>
      </c>
      <c r="N193" s="7" t="s">
        <v>351</v>
      </c>
      <c r="O193" s="7" t="s">
        <v>351</v>
      </c>
      <c r="P193" s="7"/>
      <c r="Q193" s="7" t="s">
        <v>339</v>
      </c>
    </row>
    <row r="194" spans="1:17" ht="13.5">
      <c r="A194" s="7"/>
      <c r="B194" s="7" t="s">
        <v>674</v>
      </c>
      <c r="C194" s="8" t="s">
        <v>324</v>
      </c>
      <c r="D194" s="7" t="s">
        <v>675</v>
      </c>
      <c r="E194" s="7">
        <v>69552123</v>
      </c>
      <c r="F194" s="9" t="s">
        <v>655</v>
      </c>
      <c r="G194" s="9" t="s">
        <v>655</v>
      </c>
      <c r="H194" s="9"/>
      <c r="I194" s="7" t="s">
        <v>676</v>
      </c>
      <c r="J194" s="7" t="s">
        <v>328</v>
      </c>
      <c r="K194" s="7" t="s">
        <v>329</v>
      </c>
      <c r="L194" s="7" t="s">
        <v>677</v>
      </c>
      <c r="M194" s="7" t="s">
        <v>342</v>
      </c>
      <c r="N194" s="7" t="s">
        <v>622</v>
      </c>
      <c r="O194" s="7" t="s">
        <v>622</v>
      </c>
      <c r="P194" s="7" t="s">
        <v>634</v>
      </c>
      <c r="Q194" s="7" t="s">
        <v>339</v>
      </c>
    </row>
    <row r="195" spans="1:17" ht="13.5">
      <c r="A195" s="7"/>
      <c r="B195" s="7"/>
      <c r="C195" s="8"/>
      <c r="D195" s="7"/>
      <c r="E195" s="7"/>
      <c r="F195" s="9"/>
      <c r="G195" s="9"/>
      <c r="H195" s="9"/>
      <c r="I195" s="7"/>
      <c r="J195" s="7" t="s">
        <v>328</v>
      </c>
      <c r="K195" s="7" t="s">
        <v>329</v>
      </c>
      <c r="L195" s="7" t="s">
        <v>678</v>
      </c>
      <c r="M195" s="7" t="s">
        <v>342</v>
      </c>
      <c r="N195" s="7" t="s">
        <v>679</v>
      </c>
      <c r="O195" s="7" t="s">
        <v>679</v>
      </c>
      <c r="P195" s="7" t="s">
        <v>634</v>
      </c>
      <c r="Q195" s="7" t="s">
        <v>339</v>
      </c>
    </row>
    <row r="196" spans="1:17" ht="13.5">
      <c r="A196" s="7"/>
      <c r="B196" s="7"/>
      <c r="C196" s="8"/>
      <c r="D196" s="7"/>
      <c r="E196" s="7"/>
      <c r="F196" s="9"/>
      <c r="G196" s="9"/>
      <c r="H196" s="9"/>
      <c r="I196" s="7"/>
      <c r="J196" s="7" t="s">
        <v>328</v>
      </c>
      <c r="K196" s="7" t="s">
        <v>329</v>
      </c>
      <c r="L196" s="7" t="s">
        <v>680</v>
      </c>
      <c r="M196" s="7" t="s">
        <v>342</v>
      </c>
      <c r="N196" s="7" t="s">
        <v>420</v>
      </c>
      <c r="O196" s="7" t="s">
        <v>420</v>
      </c>
      <c r="P196" s="7" t="s">
        <v>634</v>
      </c>
      <c r="Q196" s="7" t="s">
        <v>339</v>
      </c>
    </row>
    <row r="197" spans="1:17" ht="13.5">
      <c r="A197" s="7"/>
      <c r="B197" s="7"/>
      <c r="C197" s="8"/>
      <c r="D197" s="7"/>
      <c r="E197" s="7"/>
      <c r="F197" s="9"/>
      <c r="G197" s="9"/>
      <c r="H197" s="9"/>
      <c r="I197" s="7"/>
      <c r="J197" s="7" t="s">
        <v>328</v>
      </c>
      <c r="K197" s="7" t="s">
        <v>329</v>
      </c>
      <c r="L197" s="7" t="s">
        <v>681</v>
      </c>
      <c r="M197" s="7" t="s">
        <v>342</v>
      </c>
      <c r="N197" s="7" t="s">
        <v>574</v>
      </c>
      <c r="O197" s="7" t="s">
        <v>574</v>
      </c>
      <c r="P197" s="7" t="s">
        <v>634</v>
      </c>
      <c r="Q197" s="7" t="s">
        <v>339</v>
      </c>
    </row>
    <row r="198" spans="1:17" ht="13.5">
      <c r="A198" s="7"/>
      <c r="B198" s="7"/>
      <c r="C198" s="8"/>
      <c r="D198" s="7"/>
      <c r="E198" s="7"/>
      <c r="F198" s="9"/>
      <c r="G198" s="9"/>
      <c r="H198" s="9"/>
      <c r="I198" s="7"/>
      <c r="J198" s="7" t="s">
        <v>328</v>
      </c>
      <c r="K198" s="7" t="s">
        <v>335</v>
      </c>
      <c r="L198" s="7" t="s">
        <v>682</v>
      </c>
      <c r="M198" s="7" t="s">
        <v>342</v>
      </c>
      <c r="N198" s="7" t="s">
        <v>369</v>
      </c>
      <c r="O198" s="7" t="s">
        <v>369</v>
      </c>
      <c r="P198" s="7" t="s">
        <v>370</v>
      </c>
      <c r="Q198" s="7" t="s">
        <v>339</v>
      </c>
    </row>
    <row r="199" spans="1:17" ht="13.5">
      <c r="A199" s="7"/>
      <c r="B199" s="7"/>
      <c r="C199" s="8"/>
      <c r="D199" s="7"/>
      <c r="E199" s="7"/>
      <c r="F199" s="9"/>
      <c r="G199" s="9"/>
      <c r="H199" s="9"/>
      <c r="I199" s="7"/>
      <c r="J199" s="7" t="s">
        <v>328</v>
      </c>
      <c r="K199" s="7" t="s">
        <v>335</v>
      </c>
      <c r="L199" s="7" t="s">
        <v>683</v>
      </c>
      <c r="M199" s="7" t="s">
        <v>342</v>
      </c>
      <c r="N199" s="7" t="s">
        <v>369</v>
      </c>
      <c r="O199" s="7" t="s">
        <v>369</v>
      </c>
      <c r="P199" s="7" t="s">
        <v>370</v>
      </c>
      <c r="Q199" s="7" t="s">
        <v>339</v>
      </c>
    </row>
    <row r="200" spans="1:17" ht="13.5">
      <c r="A200" s="7"/>
      <c r="B200" s="7"/>
      <c r="C200" s="8"/>
      <c r="D200" s="7"/>
      <c r="E200" s="7"/>
      <c r="F200" s="9"/>
      <c r="G200" s="9"/>
      <c r="H200" s="9"/>
      <c r="I200" s="7"/>
      <c r="J200" s="7" t="s">
        <v>328</v>
      </c>
      <c r="K200" s="7" t="s">
        <v>335</v>
      </c>
      <c r="L200" s="7" t="s">
        <v>678</v>
      </c>
      <c r="M200" s="7" t="s">
        <v>342</v>
      </c>
      <c r="N200" s="7" t="s">
        <v>369</v>
      </c>
      <c r="O200" s="7" t="s">
        <v>369</v>
      </c>
      <c r="P200" s="7" t="s">
        <v>370</v>
      </c>
      <c r="Q200" s="7" t="s">
        <v>339</v>
      </c>
    </row>
    <row r="201" spans="1:17" ht="13.5">
      <c r="A201" s="7"/>
      <c r="B201" s="7"/>
      <c r="C201" s="8"/>
      <c r="D201" s="7"/>
      <c r="E201" s="7"/>
      <c r="F201" s="9"/>
      <c r="G201" s="9"/>
      <c r="H201" s="9"/>
      <c r="I201" s="7"/>
      <c r="J201" s="7" t="s">
        <v>328</v>
      </c>
      <c r="K201" s="7" t="s">
        <v>335</v>
      </c>
      <c r="L201" s="7" t="s">
        <v>684</v>
      </c>
      <c r="M201" s="7" t="s">
        <v>342</v>
      </c>
      <c r="N201" s="7" t="s">
        <v>369</v>
      </c>
      <c r="O201" s="7" t="s">
        <v>369</v>
      </c>
      <c r="P201" s="7" t="s">
        <v>370</v>
      </c>
      <c r="Q201" s="7" t="s">
        <v>339</v>
      </c>
    </row>
    <row r="202" spans="1:17" ht="13.5">
      <c r="A202" s="7"/>
      <c r="B202" s="7"/>
      <c r="C202" s="8"/>
      <c r="D202" s="7"/>
      <c r="E202" s="7"/>
      <c r="F202" s="9"/>
      <c r="G202" s="9"/>
      <c r="H202" s="9"/>
      <c r="I202" s="7"/>
      <c r="J202" s="7" t="s">
        <v>328</v>
      </c>
      <c r="K202" s="7" t="s">
        <v>340</v>
      </c>
      <c r="L202" s="7" t="s">
        <v>682</v>
      </c>
      <c r="M202" s="7" t="s">
        <v>342</v>
      </c>
      <c r="N202" s="7" t="s">
        <v>442</v>
      </c>
      <c r="O202" s="7" t="s">
        <v>442</v>
      </c>
      <c r="P202" s="7" t="s">
        <v>344</v>
      </c>
      <c r="Q202" s="7" t="s">
        <v>339</v>
      </c>
    </row>
    <row r="203" spans="1:17" ht="13.5">
      <c r="A203" s="7"/>
      <c r="B203" s="7"/>
      <c r="C203" s="8"/>
      <c r="D203" s="7"/>
      <c r="E203" s="7"/>
      <c r="F203" s="9"/>
      <c r="G203" s="9"/>
      <c r="H203" s="9"/>
      <c r="I203" s="7"/>
      <c r="J203" s="7" t="s">
        <v>328</v>
      </c>
      <c r="K203" s="7" t="s">
        <v>340</v>
      </c>
      <c r="L203" s="7" t="s">
        <v>683</v>
      </c>
      <c r="M203" s="7" t="s">
        <v>342</v>
      </c>
      <c r="N203" s="7" t="s">
        <v>442</v>
      </c>
      <c r="O203" s="7" t="s">
        <v>442</v>
      </c>
      <c r="P203" s="7" t="s">
        <v>344</v>
      </c>
      <c r="Q203" s="7" t="s">
        <v>339</v>
      </c>
    </row>
    <row r="204" spans="1:17" ht="13.5">
      <c r="A204" s="7"/>
      <c r="B204" s="7"/>
      <c r="C204" s="8"/>
      <c r="D204" s="7"/>
      <c r="E204" s="7"/>
      <c r="F204" s="9"/>
      <c r="G204" s="9"/>
      <c r="H204" s="9"/>
      <c r="I204" s="7"/>
      <c r="J204" s="7" t="s">
        <v>328</v>
      </c>
      <c r="K204" s="7" t="s">
        <v>340</v>
      </c>
      <c r="L204" s="7" t="s">
        <v>678</v>
      </c>
      <c r="M204" s="7" t="s">
        <v>342</v>
      </c>
      <c r="N204" s="7" t="s">
        <v>343</v>
      </c>
      <c r="O204" s="7" t="s">
        <v>343</v>
      </c>
      <c r="P204" s="7" t="s">
        <v>344</v>
      </c>
      <c r="Q204" s="7" t="s">
        <v>339</v>
      </c>
    </row>
    <row r="205" spans="1:17" ht="13.5">
      <c r="A205" s="7"/>
      <c r="B205" s="7"/>
      <c r="C205" s="8"/>
      <c r="D205" s="7"/>
      <c r="E205" s="7"/>
      <c r="F205" s="9"/>
      <c r="G205" s="9"/>
      <c r="H205" s="9"/>
      <c r="I205" s="7"/>
      <c r="J205" s="7" t="s">
        <v>328</v>
      </c>
      <c r="K205" s="7" t="s">
        <v>340</v>
      </c>
      <c r="L205" s="7" t="s">
        <v>684</v>
      </c>
      <c r="M205" s="7" t="s">
        <v>342</v>
      </c>
      <c r="N205" s="7" t="s">
        <v>343</v>
      </c>
      <c r="O205" s="7" t="s">
        <v>343</v>
      </c>
      <c r="P205" s="7" t="s">
        <v>344</v>
      </c>
      <c r="Q205" s="7" t="s">
        <v>339</v>
      </c>
    </row>
    <row r="206" spans="1:17" ht="13.5">
      <c r="A206" s="7"/>
      <c r="B206" s="7"/>
      <c r="C206" s="8"/>
      <c r="D206" s="7"/>
      <c r="E206" s="7"/>
      <c r="F206" s="9"/>
      <c r="G206" s="9"/>
      <c r="H206" s="9"/>
      <c r="I206" s="7"/>
      <c r="J206" s="7" t="s">
        <v>328</v>
      </c>
      <c r="K206" s="7" t="s">
        <v>345</v>
      </c>
      <c r="L206" s="7" t="s">
        <v>685</v>
      </c>
      <c r="M206" s="7" t="s">
        <v>331</v>
      </c>
      <c r="N206" s="7" t="s">
        <v>59</v>
      </c>
      <c r="O206" s="7" t="s">
        <v>59</v>
      </c>
      <c r="P206" s="7" t="s">
        <v>347</v>
      </c>
      <c r="Q206" s="7" t="s">
        <v>334</v>
      </c>
    </row>
    <row r="207" spans="1:17" ht="13.5">
      <c r="A207" s="7"/>
      <c r="B207" s="7"/>
      <c r="C207" s="8"/>
      <c r="D207" s="7"/>
      <c r="E207" s="7"/>
      <c r="F207" s="9"/>
      <c r="G207" s="9"/>
      <c r="H207" s="9"/>
      <c r="I207" s="7"/>
      <c r="J207" s="7" t="s">
        <v>328</v>
      </c>
      <c r="K207" s="7" t="s">
        <v>345</v>
      </c>
      <c r="L207" s="7" t="s">
        <v>684</v>
      </c>
      <c r="M207" s="7" t="s">
        <v>331</v>
      </c>
      <c r="N207" s="7" t="s">
        <v>56</v>
      </c>
      <c r="O207" s="7" t="s">
        <v>56</v>
      </c>
      <c r="P207" s="7" t="s">
        <v>347</v>
      </c>
      <c r="Q207" s="7" t="s">
        <v>334</v>
      </c>
    </row>
    <row r="208" spans="1:17" ht="13.5">
      <c r="A208" s="7"/>
      <c r="B208" s="7"/>
      <c r="C208" s="8"/>
      <c r="D208" s="7"/>
      <c r="E208" s="7"/>
      <c r="F208" s="9"/>
      <c r="G208" s="9"/>
      <c r="H208" s="9"/>
      <c r="I208" s="7"/>
      <c r="J208" s="7" t="s">
        <v>328</v>
      </c>
      <c r="K208" s="7" t="s">
        <v>345</v>
      </c>
      <c r="L208" s="7" t="s">
        <v>686</v>
      </c>
      <c r="M208" s="7" t="s">
        <v>331</v>
      </c>
      <c r="N208" s="7" t="s">
        <v>56</v>
      </c>
      <c r="O208" s="7" t="s">
        <v>56</v>
      </c>
      <c r="P208" s="7" t="s">
        <v>347</v>
      </c>
      <c r="Q208" s="7" t="s">
        <v>334</v>
      </c>
    </row>
    <row r="209" spans="1:17" ht="13.5">
      <c r="A209" s="7"/>
      <c r="B209" s="7"/>
      <c r="C209" s="8"/>
      <c r="D209" s="7"/>
      <c r="E209" s="7"/>
      <c r="F209" s="9"/>
      <c r="G209" s="9"/>
      <c r="H209" s="9"/>
      <c r="I209" s="7"/>
      <c r="J209" s="7" t="s">
        <v>328</v>
      </c>
      <c r="K209" s="7" t="s">
        <v>345</v>
      </c>
      <c r="L209" s="7" t="s">
        <v>687</v>
      </c>
      <c r="M209" s="7" t="s">
        <v>331</v>
      </c>
      <c r="N209" s="7" t="s">
        <v>428</v>
      </c>
      <c r="O209" s="7" t="s">
        <v>428</v>
      </c>
      <c r="P209" s="7" t="s">
        <v>347</v>
      </c>
      <c r="Q209" s="7" t="s">
        <v>334</v>
      </c>
    </row>
    <row r="210" spans="1:17" ht="13.5">
      <c r="A210" s="7"/>
      <c r="B210" s="7"/>
      <c r="C210" s="8"/>
      <c r="D210" s="7"/>
      <c r="E210" s="7"/>
      <c r="F210" s="9"/>
      <c r="G210" s="9"/>
      <c r="H210" s="9"/>
      <c r="I210" s="7"/>
      <c r="J210" s="7" t="s">
        <v>348</v>
      </c>
      <c r="K210" s="7" t="s">
        <v>379</v>
      </c>
      <c r="L210" s="7" t="s">
        <v>688</v>
      </c>
      <c r="M210" s="7" t="s">
        <v>337</v>
      </c>
      <c r="N210" s="7" t="s">
        <v>351</v>
      </c>
      <c r="O210" s="7" t="s">
        <v>351</v>
      </c>
      <c r="P210" s="7"/>
      <c r="Q210" s="7" t="s">
        <v>339</v>
      </c>
    </row>
    <row r="211" spans="1:17" ht="22.5">
      <c r="A211" s="7"/>
      <c r="B211" s="7"/>
      <c r="C211" s="8"/>
      <c r="D211" s="7"/>
      <c r="E211" s="7"/>
      <c r="F211" s="9"/>
      <c r="G211" s="9"/>
      <c r="H211" s="9"/>
      <c r="I211" s="7"/>
      <c r="J211" s="7" t="s">
        <v>348</v>
      </c>
      <c r="K211" s="7" t="s">
        <v>379</v>
      </c>
      <c r="L211" s="7" t="s">
        <v>689</v>
      </c>
      <c r="M211" s="7" t="s">
        <v>337</v>
      </c>
      <c r="N211" s="7" t="s">
        <v>351</v>
      </c>
      <c r="O211" s="7" t="s">
        <v>351</v>
      </c>
      <c r="P211" s="7"/>
      <c r="Q211" s="7" t="s">
        <v>339</v>
      </c>
    </row>
    <row r="212" spans="1:17" ht="13.5">
      <c r="A212" s="7"/>
      <c r="B212" s="7"/>
      <c r="C212" s="8"/>
      <c r="D212" s="7"/>
      <c r="E212" s="7"/>
      <c r="F212" s="9"/>
      <c r="G212" s="9"/>
      <c r="H212" s="9"/>
      <c r="I212" s="7"/>
      <c r="J212" s="7" t="s">
        <v>348</v>
      </c>
      <c r="K212" s="7" t="s">
        <v>379</v>
      </c>
      <c r="L212" s="7" t="s">
        <v>690</v>
      </c>
      <c r="M212" s="7" t="s">
        <v>337</v>
      </c>
      <c r="N212" s="7" t="s">
        <v>351</v>
      </c>
      <c r="O212" s="7" t="s">
        <v>351</v>
      </c>
      <c r="P212" s="7"/>
      <c r="Q212" s="7" t="s">
        <v>339</v>
      </c>
    </row>
    <row r="213" spans="1:17" ht="13.5">
      <c r="A213" s="7"/>
      <c r="B213" s="7"/>
      <c r="C213" s="8"/>
      <c r="D213" s="7"/>
      <c r="E213" s="7"/>
      <c r="F213" s="9"/>
      <c r="G213" s="9"/>
      <c r="H213" s="9"/>
      <c r="I213" s="7"/>
      <c r="J213" s="7" t="s">
        <v>348</v>
      </c>
      <c r="K213" s="7" t="s">
        <v>379</v>
      </c>
      <c r="L213" s="7" t="s">
        <v>691</v>
      </c>
      <c r="M213" s="7" t="s">
        <v>337</v>
      </c>
      <c r="N213" s="7" t="s">
        <v>351</v>
      </c>
      <c r="O213" s="7" t="s">
        <v>351</v>
      </c>
      <c r="P213" s="7"/>
      <c r="Q213" s="7" t="s">
        <v>339</v>
      </c>
    </row>
    <row r="214" spans="1:17" ht="22.5">
      <c r="A214" s="7"/>
      <c r="B214" s="7"/>
      <c r="C214" s="8"/>
      <c r="D214" s="7"/>
      <c r="E214" s="7"/>
      <c r="F214" s="9"/>
      <c r="G214" s="9"/>
      <c r="H214" s="9"/>
      <c r="I214" s="7"/>
      <c r="J214" s="7" t="s">
        <v>354</v>
      </c>
      <c r="K214" s="7" t="s">
        <v>355</v>
      </c>
      <c r="L214" s="7" t="s">
        <v>692</v>
      </c>
      <c r="M214" s="7" t="s">
        <v>363</v>
      </c>
      <c r="N214" s="7" t="s">
        <v>481</v>
      </c>
      <c r="O214" s="7" t="s">
        <v>481</v>
      </c>
      <c r="P214" s="7" t="s">
        <v>370</v>
      </c>
      <c r="Q214" s="7" t="s">
        <v>339</v>
      </c>
    </row>
    <row r="215" spans="1:17" ht="22.5">
      <c r="A215" s="7"/>
      <c r="B215" s="7" t="s">
        <v>693</v>
      </c>
      <c r="C215" s="8" t="s">
        <v>324</v>
      </c>
      <c r="D215" s="7" t="s">
        <v>503</v>
      </c>
      <c r="E215" s="7">
        <v>69547016</v>
      </c>
      <c r="F215" s="9" t="s">
        <v>694</v>
      </c>
      <c r="G215" s="9" t="s">
        <v>694</v>
      </c>
      <c r="H215" s="9"/>
      <c r="I215" s="7" t="s">
        <v>695</v>
      </c>
      <c r="J215" s="7" t="s">
        <v>328</v>
      </c>
      <c r="K215" s="7" t="s">
        <v>329</v>
      </c>
      <c r="L215" s="7" t="s">
        <v>696</v>
      </c>
      <c r="M215" s="7" t="s">
        <v>363</v>
      </c>
      <c r="N215" s="7" t="s">
        <v>401</v>
      </c>
      <c r="O215" s="7" t="s">
        <v>401</v>
      </c>
      <c r="P215" s="7" t="s">
        <v>365</v>
      </c>
      <c r="Q215" s="7" t="s">
        <v>339</v>
      </c>
    </row>
    <row r="216" spans="1:17" ht="13.5">
      <c r="A216" s="7"/>
      <c r="B216" s="7"/>
      <c r="C216" s="8"/>
      <c r="D216" s="7"/>
      <c r="E216" s="7"/>
      <c r="F216" s="9"/>
      <c r="G216" s="9"/>
      <c r="H216" s="9"/>
      <c r="I216" s="7"/>
      <c r="J216" s="7" t="s">
        <v>328</v>
      </c>
      <c r="K216" s="7" t="s">
        <v>335</v>
      </c>
      <c r="L216" s="7" t="s">
        <v>697</v>
      </c>
      <c r="M216" s="7" t="s">
        <v>337</v>
      </c>
      <c r="N216" s="7" t="s">
        <v>351</v>
      </c>
      <c r="O216" s="7" t="s">
        <v>351</v>
      </c>
      <c r="P216" s="7"/>
      <c r="Q216" s="7" t="s">
        <v>339</v>
      </c>
    </row>
    <row r="217" spans="1:17" ht="13.5">
      <c r="A217" s="7"/>
      <c r="B217" s="7"/>
      <c r="C217" s="8"/>
      <c r="D217" s="7"/>
      <c r="E217" s="7"/>
      <c r="F217" s="9"/>
      <c r="G217" s="9"/>
      <c r="H217" s="9"/>
      <c r="I217" s="7"/>
      <c r="J217" s="7" t="s">
        <v>328</v>
      </c>
      <c r="K217" s="7" t="s">
        <v>340</v>
      </c>
      <c r="L217" s="7" t="s">
        <v>698</v>
      </c>
      <c r="M217" s="7" t="s">
        <v>337</v>
      </c>
      <c r="N217" s="7" t="s">
        <v>351</v>
      </c>
      <c r="O217" s="7" t="s">
        <v>351</v>
      </c>
      <c r="P217" s="7"/>
      <c r="Q217" s="7" t="s">
        <v>339</v>
      </c>
    </row>
    <row r="218" spans="1:17" ht="13.5">
      <c r="A218" s="7"/>
      <c r="B218" s="7"/>
      <c r="C218" s="8"/>
      <c r="D218" s="7"/>
      <c r="E218" s="7"/>
      <c r="F218" s="9"/>
      <c r="G218" s="9"/>
      <c r="H218" s="9"/>
      <c r="I218" s="7"/>
      <c r="J218" s="7" t="s">
        <v>328</v>
      </c>
      <c r="K218" s="7" t="s">
        <v>345</v>
      </c>
      <c r="L218" s="7" t="s">
        <v>407</v>
      </c>
      <c r="M218" s="7" t="s">
        <v>331</v>
      </c>
      <c r="N218" s="7" t="s">
        <v>442</v>
      </c>
      <c r="O218" s="7" t="s">
        <v>442</v>
      </c>
      <c r="P218" s="7" t="s">
        <v>347</v>
      </c>
      <c r="Q218" s="7" t="s">
        <v>334</v>
      </c>
    </row>
    <row r="219" spans="1:17" ht="13.5">
      <c r="A219" s="7"/>
      <c r="B219" s="7"/>
      <c r="C219" s="8"/>
      <c r="D219" s="7"/>
      <c r="E219" s="7"/>
      <c r="F219" s="9"/>
      <c r="G219" s="9"/>
      <c r="H219" s="9"/>
      <c r="I219" s="7"/>
      <c r="J219" s="7" t="s">
        <v>348</v>
      </c>
      <c r="K219" s="7" t="s">
        <v>379</v>
      </c>
      <c r="L219" s="7" t="s">
        <v>699</v>
      </c>
      <c r="M219" s="7" t="s">
        <v>337</v>
      </c>
      <c r="N219" s="7" t="s">
        <v>351</v>
      </c>
      <c r="O219" s="7" t="s">
        <v>351</v>
      </c>
      <c r="P219" s="7"/>
      <c r="Q219" s="7" t="s">
        <v>339</v>
      </c>
    </row>
    <row r="220" spans="1:17" ht="22.5">
      <c r="A220" s="7"/>
      <c r="B220" s="7"/>
      <c r="C220" s="8"/>
      <c r="D220" s="7"/>
      <c r="E220" s="7"/>
      <c r="F220" s="9"/>
      <c r="G220" s="9"/>
      <c r="H220" s="9"/>
      <c r="I220" s="7"/>
      <c r="J220" s="7" t="s">
        <v>354</v>
      </c>
      <c r="K220" s="7" t="s">
        <v>355</v>
      </c>
      <c r="L220" s="7" t="s">
        <v>700</v>
      </c>
      <c r="M220" s="7" t="s">
        <v>363</v>
      </c>
      <c r="N220" s="7" t="s">
        <v>481</v>
      </c>
      <c r="O220" s="7" t="s">
        <v>481</v>
      </c>
      <c r="P220" s="7" t="s">
        <v>370</v>
      </c>
      <c r="Q220" s="7" t="s">
        <v>339</v>
      </c>
    </row>
    <row r="221" spans="1:17" ht="13.5">
      <c r="A221" s="7"/>
      <c r="B221" s="7" t="s">
        <v>701</v>
      </c>
      <c r="C221" s="8" t="s">
        <v>324</v>
      </c>
      <c r="D221" s="7" t="s">
        <v>702</v>
      </c>
      <c r="E221" s="7">
        <v>69541779</v>
      </c>
      <c r="F221" s="9" t="s">
        <v>703</v>
      </c>
      <c r="G221" s="9" t="s">
        <v>703</v>
      </c>
      <c r="H221" s="9"/>
      <c r="I221" s="7" t="s">
        <v>704</v>
      </c>
      <c r="J221" s="7" t="s">
        <v>328</v>
      </c>
      <c r="K221" s="7" t="s">
        <v>329</v>
      </c>
      <c r="L221" s="7" t="s">
        <v>705</v>
      </c>
      <c r="M221" s="7" t="s">
        <v>363</v>
      </c>
      <c r="N221" s="7" t="s">
        <v>562</v>
      </c>
      <c r="O221" s="7" t="s">
        <v>562</v>
      </c>
      <c r="P221" s="7" t="s">
        <v>390</v>
      </c>
      <c r="Q221" s="7" t="s">
        <v>339</v>
      </c>
    </row>
    <row r="222" spans="1:17" ht="13.5">
      <c r="A222" s="7"/>
      <c r="B222" s="7"/>
      <c r="C222" s="8"/>
      <c r="D222" s="7"/>
      <c r="E222" s="7"/>
      <c r="F222" s="9"/>
      <c r="G222" s="9"/>
      <c r="H222" s="9"/>
      <c r="I222" s="7"/>
      <c r="J222" s="7" t="s">
        <v>328</v>
      </c>
      <c r="K222" s="7" t="s">
        <v>335</v>
      </c>
      <c r="L222" s="7" t="s">
        <v>706</v>
      </c>
      <c r="M222" s="7" t="s">
        <v>337</v>
      </c>
      <c r="N222" s="7" t="s">
        <v>357</v>
      </c>
      <c r="O222" s="7" t="s">
        <v>357</v>
      </c>
      <c r="P222" s="7"/>
      <c r="Q222" s="7" t="s">
        <v>339</v>
      </c>
    </row>
    <row r="223" spans="1:17" ht="13.5">
      <c r="A223" s="7"/>
      <c r="B223" s="7"/>
      <c r="C223" s="8"/>
      <c r="D223" s="7"/>
      <c r="E223" s="7"/>
      <c r="F223" s="9"/>
      <c r="G223" s="9"/>
      <c r="H223" s="9"/>
      <c r="I223" s="7"/>
      <c r="J223" s="7" t="s">
        <v>328</v>
      </c>
      <c r="K223" s="7" t="s">
        <v>340</v>
      </c>
      <c r="L223" s="7" t="s">
        <v>707</v>
      </c>
      <c r="M223" s="7" t="s">
        <v>363</v>
      </c>
      <c r="N223" s="7" t="s">
        <v>512</v>
      </c>
      <c r="O223" s="7" t="s">
        <v>512</v>
      </c>
      <c r="P223" s="7" t="s">
        <v>370</v>
      </c>
      <c r="Q223" s="7" t="s">
        <v>339</v>
      </c>
    </row>
    <row r="224" spans="1:17" ht="13.5">
      <c r="A224" s="7"/>
      <c r="B224" s="7"/>
      <c r="C224" s="8"/>
      <c r="D224" s="7"/>
      <c r="E224" s="7"/>
      <c r="F224" s="9"/>
      <c r="G224" s="9"/>
      <c r="H224" s="9"/>
      <c r="I224" s="7"/>
      <c r="J224" s="7" t="s">
        <v>328</v>
      </c>
      <c r="K224" s="7" t="s">
        <v>340</v>
      </c>
      <c r="L224" s="7" t="s">
        <v>708</v>
      </c>
      <c r="M224" s="7" t="s">
        <v>342</v>
      </c>
      <c r="N224" s="7" t="s">
        <v>369</v>
      </c>
      <c r="O224" s="7" t="s">
        <v>369</v>
      </c>
      <c r="P224" s="7" t="s">
        <v>370</v>
      </c>
      <c r="Q224" s="7" t="s">
        <v>339</v>
      </c>
    </row>
    <row r="225" spans="1:17" ht="13.5">
      <c r="A225" s="7"/>
      <c r="B225" s="7"/>
      <c r="C225" s="8"/>
      <c r="D225" s="7"/>
      <c r="E225" s="7"/>
      <c r="F225" s="9"/>
      <c r="G225" s="9"/>
      <c r="H225" s="9"/>
      <c r="I225" s="7"/>
      <c r="J225" s="7" t="s">
        <v>328</v>
      </c>
      <c r="K225" s="7" t="s">
        <v>345</v>
      </c>
      <c r="L225" s="7" t="s">
        <v>407</v>
      </c>
      <c r="M225" s="7" t="s">
        <v>331</v>
      </c>
      <c r="N225" s="7" t="s">
        <v>709</v>
      </c>
      <c r="O225" s="7" t="s">
        <v>709</v>
      </c>
      <c r="P225" s="7" t="s">
        <v>347</v>
      </c>
      <c r="Q225" s="7" t="s">
        <v>334</v>
      </c>
    </row>
    <row r="226" spans="1:17" ht="13.5">
      <c r="A226" s="7"/>
      <c r="B226" s="7"/>
      <c r="C226" s="8"/>
      <c r="D226" s="7"/>
      <c r="E226" s="7"/>
      <c r="F226" s="9"/>
      <c r="G226" s="9"/>
      <c r="H226" s="9"/>
      <c r="I226" s="7"/>
      <c r="J226" s="7" t="s">
        <v>348</v>
      </c>
      <c r="K226" s="7" t="s">
        <v>379</v>
      </c>
      <c r="L226" s="7" t="s">
        <v>710</v>
      </c>
      <c r="M226" s="7" t="s">
        <v>337</v>
      </c>
      <c r="N226" s="7" t="s">
        <v>351</v>
      </c>
      <c r="O226" s="7" t="s">
        <v>351</v>
      </c>
      <c r="P226" s="7"/>
      <c r="Q226" s="7" t="s">
        <v>339</v>
      </c>
    </row>
    <row r="227" spans="1:17" ht="22.5">
      <c r="A227" s="7"/>
      <c r="B227" s="7"/>
      <c r="C227" s="8"/>
      <c r="D227" s="7"/>
      <c r="E227" s="7"/>
      <c r="F227" s="9"/>
      <c r="G227" s="9"/>
      <c r="H227" s="9"/>
      <c r="I227" s="7"/>
      <c r="J227" s="7" t="s">
        <v>354</v>
      </c>
      <c r="K227" s="7" t="s">
        <v>355</v>
      </c>
      <c r="L227" s="7" t="s">
        <v>711</v>
      </c>
      <c r="M227" s="7" t="s">
        <v>342</v>
      </c>
      <c r="N227" s="7" t="s">
        <v>712</v>
      </c>
      <c r="O227" s="7" t="s">
        <v>712</v>
      </c>
      <c r="P227" s="7" t="s">
        <v>370</v>
      </c>
      <c r="Q227" s="7" t="s">
        <v>339</v>
      </c>
    </row>
    <row r="228" spans="1:17" ht="13.5">
      <c r="A228" s="7"/>
      <c r="B228" s="7" t="s">
        <v>713</v>
      </c>
      <c r="C228" s="8" t="s">
        <v>324</v>
      </c>
      <c r="D228" s="7" t="s">
        <v>714</v>
      </c>
      <c r="E228" s="7">
        <v>69528120</v>
      </c>
      <c r="F228" s="9" t="s">
        <v>694</v>
      </c>
      <c r="G228" s="9" t="s">
        <v>694</v>
      </c>
      <c r="H228" s="9"/>
      <c r="I228" s="7" t="s">
        <v>715</v>
      </c>
      <c r="J228" s="7" t="s">
        <v>328</v>
      </c>
      <c r="K228" s="7" t="s">
        <v>329</v>
      </c>
      <c r="L228" s="7" t="s">
        <v>716</v>
      </c>
      <c r="M228" s="7" t="s">
        <v>363</v>
      </c>
      <c r="N228" s="7" t="s">
        <v>717</v>
      </c>
      <c r="O228" s="7" t="s">
        <v>717</v>
      </c>
      <c r="P228" s="7" t="s">
        <v>365</v>
      </c>
      <c r="Q228" s="7" t="s">
        <v>339</v>
      </c>
    </row>
    <row r="229" spans="1:17" ht="13.5">
      <c r="A229" s="7"/>
      <c r="B229" s="7"/>
      <c r="C229" s="8"/>
      <c r="D229" s="7"/>
      <c r="E229" s="7"/>
      <c r="F229" s="9"/>
      <c r="G229" s="9"/>
      <c r="H229" s="9"/>
      <c r="I229" s="7"/>
      <c r="J229" s="7" t="s">
        <v>328</v>
      </c>
      <c r="K229" s="7" t="s">
        <v>335</v>
      </c>
      <c r="L229" s="7" t="s">
        <v>718</v>
      </c>
      <c r="M229" s="7" t="s">
        <v>337</v>
      </c>
      <c r="N229" s="7" t="s">
        <v>357</v>
      </c>
      <c r="O229" s="7" t="s">
        <v>357</v>
      </c>
      <c r="P229" s="7"/>
      <c r="Q229" s="7" t="s">
        <v>339</v>
      </c>
    </row>
    <row r="230" spans="1:17" ht="13.5">
      <c r="A230" s="7"/>
      <c r="B230" s="7"/>
      <c r="C230" s="8"/>
      <c r="D230" s="7"/>
      <c r="E230" s="7"/>
      <c r="F230" s="9"/>
      <c r="G230" s="9"/>
      <c r="H230" s="9"/>
      <c r="I230" s="7"/>
      <c r="J230" s="7" t="s">
        <v>328</v>
      </c>
      <c r="K230" s="7" t="s">
        <v>340</v>
      </c>
      <c r="L230" s="7" t="s">
        <v>719</v>
      </c>
      <c r="M230" s="7" t="s">
        <v>363</v>
      </c>
      <c r="N230" s="7" t="s">
        <v>512</v>
      </c>
      <c r="O230" s="7" t="s">
        <v>512</v>
      </c>
      <c r="P230" s="7" t="s">
        <v>370</v>
      </c>
      <c r="Q230" s="7" t="s">
        <v>339</v>
      </c>
    </row>
    <row r="231" spans="1:17" ht="13.5">
      <c r="A231" s="7"/>
      <c r="B231" s="7"/>
      <c r="C231" s="8"/>
      <c r="D231" s="7"/>
      <c r="E231" s="7"/>
      <c r="F231" s="9"/>
      <c r="G231" s="9"/>
      <c r="H231" s="9"/>
      <c r="I231" s="7"/>
      <c r="J231" s="7" t="s">
        <v>328</v>
      </c>
      <c r="K231" s="7" t="s">
        <v>340</v>
      </c>
      <c r="L231" s="7" t="s">
        <v>720</v>
      </c>
      <c r="M231" s="7" t="s">
        <v>342</v>
      </c>
      <c r="N231" s="7" t="s">
        <v>369</v>
      </c>
      <c r="O231" s="7" t="s">
        <v>369</v>
      </c>
      <c r="P231" s="7" t="s">
        <v>370</v>
      </c>
      <c r="Q231" s="7" t="s">
        <v>339</v>
      </c>
    </row>
    <row r="232" spans="1:17" ht="13.5">
      <c r="A232" s="7"/>
      <c r="B232" s="7"/>
      <c r="C232" s="8"/>
      <c r="D232" s="7"/>
      <c r="E232" s="7"/>
      <c r="F232" s="9"/>
      <c r="G232" s="9"/>
      <c r="H232" s="9"/>
      <c r="I232" s="7"/>
      <c r="J232" s="7" t="s">
        <v>328</v>
      </c>
      <c r="K232" s="7" t="s">
        <v>345</v>
      </c>
      <c r="L232" s="7" t="s">
        <v>721</v>
      </c>
      <c r="M232" s="7" t="s">
        <v>331</v>
      </c>
      <c r="N232" s="7" t="s">
        <v>442</v>
      </c>
      <c r="O232" s="7" t="s">
        <v>442</v>
      </c>
      <c r="P232" s="7" t="s">
        <v>347</v>
      </c>
      <c r="Q232" s="7" t="s">
        <v>334</v>
      </c>
    </row>
    <row r="233" spans="1:17" ht="13.5">
      <c r="A233" s="7"/>
      <c r="B233" s="7"/>
      <c r="C233" s="8"/>
      <c r="D233" s="7"/>
      <c r="E233" s="7"/>
      <c r="F233" s="9"/>
      <c r="G233" s="9"/>
      <c r="H233" s="9"/>
      <c r="I233" s="7"/>
      <c r="J233" s="7" t="s">
        <v>348</v>
      </c>
      <c r="K233" s="7" t="s">
        <v>379</v>
      </c>
      <c r="L233" s="7" t="s">
        <v>722</v>
      </c>
      <c r="M233" s="7" t="s">
        <v>337</v>
      </c>
      <c r="N233" s="7" t="s">
        <v>351</v>
      </c>
      <c r="O233" s="7" t="s">
        <v>351</v>
      </c>
      <c r="P233" s="7"/>
      <c r="Q233" s="7" t="s">
        <v>339</v>
      </c>
    </row>
    <row r="234" spans="1:17" ht="22.5">
      <c r="A234" s="7"/>
      <c r="B234" s="7"/>
      <c r="C234" s="8"/>
      <c r="D234" s="7"/>
      <c r="E234" s="7"/>
      <c r="F234" s="9"/>
      <c r="G234" s="9"/>
      <c r="H234" s="9"/>
      <c r="I234" s="7"/>
      <c r="J234" s="7" t="s">
        <v>354</v>
      </c>
      <c r="K234" s="7" t="s">
        <v>355</v>
      </c>
      <c r="L234" s="7" t="s">
        <v>723</v>
      </c>
      <c r="M234" s="7" t="s">
        <v>337</v>
      </c>
      <c r="N234" s="7" t="s">
        <v>351</v>
      </c>
      <c r="O234" s="7" t="s">
        <v>351</v>
      </c>
      <c r="P234" s="7"/>
      <c r="Q234" s="7" t="s">
        <v>339</v>
      </c>
    </row>
    <row r="235" spans="1:17" ht="13.5">
      <c r="A235" s="7"/>
      <c r="B235" s="7" t="s">
        <v>724</v>
      </c>
      <c r="C235" s="8" t="s">
        <v>324</v>
      </c>
      <c r="D235" s="7" t="s">
        <v>725</v>
      </c>
      <c r="E235" s="7">
        <v>18811161531</v>
      </c>
      <c r="F235" s="9" t="s">
        <v>726</v>
      </c>
      <c r="G235" s="9" t="s">
        <v>726</v>
      </c>
      <c r="H235" s="9"/>
      <c r="I235" s="7" t="s">
        <v>727</v>
      </c>
      <c r="J235" s="7" t="s">
        <v>328</v>
      </c>
      <c r="K235" s="7" t="s">
        <v>329</v>
      </c>
      <c r="L235" s="7" t="s">
        <v>728</v>
      </c>
      <c r="M235" s="7" t="s">
        <v>342</v>
      </c>
      <c r="N235" s="7" t="s">
        <v>55</v>
      </c>
      <c r="O235" s="7" t="s">
        <v>55</v>
      </c>
      <c r="P235" s="7" t="s">
        <v>390</v>
      </c>
      <c r="Q235" s="7" t="s">
        <v>339</v>
      </c>
    </row>
    <row r="236" spans="1:17" ht="13.5">
      <c r="A236" s="7"/>
      <c r="B236" s="7"/>
      <c r="C236" s="8"/>
      <c r="D236" s="7"/>
      <c r="E236" s="7"/>
      <c r="F236" s="9"/>
      <c r="G236" s="9"/>
      <c r="H236" s="9"/>
      <c r="I236" s="7"/>
      <c r="J236" s="7" t="s">
        <v>328</v>
      </c>
      <c r="K236" s="7" t="s">
        <v>329</v>
      </c>
      <c r="L236" s="7" t="s">
        <v>729</v>
      </c>
      <c r="M236" s="7" t="s">
        <v>342</v>
      </c>
      <c r="N236" s="7" t="s">
        <v>59</v>
      </c>
      <c r="O236" s="7" t="s">
        <v>59</v>
      </c>
      <c r="P236" s="7" t="s">
        <v>52</v>
      </c>
      <c r="Q236" s="7" t="s">
        <v>339</v>
      </c>
    </row>
    <row r="237" spans="1:17" ht="13.5">
      <c r="A237" s="7"/>
      <c r="B237" s="7"/>
      <c r="C237" s="8"/>
      <c r="D237" s="7"/>
      <c r="E237" s="7"/>
      <c r="F237" s="9"/>
      <c r="G237" s="9"/>
      <c r="H237" s="9"/>
      <c r="I237" s="7"/>
      <c r="J237" s="7" t="s">
        <v>328</v>
      </c>
      <c r="K237" s="7" t="s">
        <v>335</v>
      </c>
      <c r="L237" s="7" t="s">
        <v>730</v>
      </c>
      <c r="M237" s="7" t="s">
        <v>342</v>
      </c>
      <c r="N237" s="7" t="s">
        <v>343</v>
      </c>
      <c r="O237" s="7" t="s">
        <v>343</v>
      </c>
      <c r="P237" s="7" t="s">
        <v>344</v>
      </c>
      <c r="Q237" s="7" t="s">
        <v>339</v>
      </c>
    </row>
    <row r="238" spans="1:17" ht="13.5">
      <c r="A238" s="7"/>
      <c r="B238" s="7"/>
      <c r="C238" s="8"/>
      <c r="D238" s="7"/>
      <c r="E238" s="7"/>
      <c r="F238" s="9"/>
      <c r="G238" s="9"/>
      <c r="H238" s="9"/>
      <c r="I238" s="7"/>
      <c r="J238" s="7" t="s">
        <v>328</v>
      </c>
      <c r="K238" s="7" t="s">
        <v>335</v>
      </c>
      <c r="L238" s="7" t="s">
        <v>731</v>
      </c>
      <c r="M238" s="7" t="s">
        <v>337</v>
      </c>
      <c r="N238" s="7" t="s">
        <v>357</v>
      </c>
      <c r="O238" s="7" t="s">
        <v>357</v>
      </c>
      <c r="P238" s="7"/>
      <c r="Q238" s="7" t="s">
        <v>339</v>
      </c>
    </row>
    <row r="239" spans="1:17" ht="13.5">
      <c r="A239" s="7"/>
      <c r="B239" s="7"/>
      <c r="C239" s="8"/>
      <c r="D239" s="7"/>
      <c r="E239" s="7"/>
      <c r="F239" s="9"/>
      <c r="G239" s="9"/>
      <c r="H239" s="9"/>
      <c r="I239" s="7"/>
      <c r="J239" s="7" t="s">
        <v>328</v>
      </c>
      <c r="K239" s="7" t="s">
        <v>340</v>
      </c>
      <c r="L239" s="7" t="s">
        <v>732</v>
      </c>
      <c r="M239" s="7" t="s">
        <v>331</v>
      </c>
      <c r="N239" s="7" t="s">
        <v>54</v>
      </c>
      <c r="O239" s="7" t="s">
        <v>54</v>
      </c>
      <c r="P239" s="7" t="s">
        <v>550</v>
      </c>
      <c r="Q239" s="7" t="s">
        <v>334</v>
      </c>
    </row>
    <row r="240" spans="1:17" ht="13.5">
      <c r="A240" s="7"/>
      <c r="B240" s="7"/>
      <c r="C240" s="8"/>
      <c r="D240" s="7"/>
      <c r="E240" s="7"/>
      <c r="F240" s="9"/>
      <c r="G240" s="9"/>
      <c r="H240" s="9"/>
      <c r="I240" s="7"/>
      <c r="J240" s="7" t="s">
        <v>328</v>
      </c>
      <c r="K240" s="7" t="s">
        <v>340</v>
      </c>
      <c r="L240" s="7" t="s">
        <v>733</v>
      </c>
      <c r="M240" s="7" t="s">
        <v>342</v>
      </c>
      <c r="N240" s="7" t="s">
        <v>343</v>
      </c>
      <c r="O240" s="7" t="s">
        <v>343</v>
      </c>
      <c r="P240" s="7" t="s">
        <v>344</v>
      </c>
      <c r="Q240" s="7" t="s">
        <v>339</v>
      </c>
    </row>
    <row r="241" spans="1:17" ht="13.5">
      <c r="A241" s="7"/>
      <c r="B241" s="7"/>
      <c r="C241" s="8"/>
      <c r="D241" s="7"/>
      <c r="E241" s="7"/>
      <c r="F241" s="9"/>
      <c r="G241" s="9"/>
      <c r="H241" s="9"/>
      <c r="I241" s="7"/>
      <c r="J241" s="7" t="s">
        <v>328</v>
      </c>
      <c r="K241" s="7" t="s">
        <v>345</v>
      </c>
      <c r="L241" s="7" t="s">
        <v>734</v>
      </c>
      <c r="M241" s="7" t="s">
        <v>331</v>
      </c>
      <c r="N241" s="7" t="s">
        <v>55</v>
      </c>
      <c r="O241" s="7" t="s">
        <v>55</v>
      </c>
      <c r="P241" s="7" t="s">
        <v>347</v>
      </c>
      <c r="Q241" s="7" t="s">
        <v>334</v>
      </c>
    </row>
    <row r="242" spans="1:17" ht="22.5">
      <c r="A242" s="7"/>
      <c r="B242" s="7"/>
      <c r="C242" s="8"/>
      <c r="D242" s="7"/>
      <c r="E242" s="7"/>
      <c r="F242" s="9"/>
      <c r="G242" s="9"/>
      <c r="H242" s="9"/>
      <c r="I242" s="7"/>
      <c r="J242" s="7" t="s">
        <v>348</v>
      </c>
      <c r="K242" s="7" t="s">
        <v>379</v>
      </c>
      <c r="L242" s="7" t="s">
        <v>735</v>
      </c>
      <c r="M242" s="7" t="s">
        <v>337</v>
      </c>
      <c r="N242" s="7" t="s">
        <v>338</v>
      </c>
      <c r="O242" s="7" t="s">
        <v>338</v>
      </c>
      <c r="P242" s="7"/>
      <c r="Q242" s="7" t="s">
        <v>339</v>
      </c>
    </row>
    <row r="243" spans="1:17" ht="22.5">
      <c r="A243" s="7"/>
      <c r="B243" s="7"/>
      <c r="C243" s="8"/>
      <c r="D243" s="7"/>
      <c r="E243" s="7"/>
      <c r="F243" s="9"/>
      <c r="G243" s="9"/>
      <c r="H243" s="9"/>
      <c r="I243" s="7"/>
      <c r="J243" s="7" t="s">
        <v>354</v>
      </c>
      <c r="K243" s="7" t="s">
        <v>355</v>
      </c>
      <c r="L243" s="7" t="s">
        <v>736</v>
      </c>
      <c r="M243" s="7" t="s">
        <v>363</v>
      </c>
      <c r="N243" s="7" t="s">
        <v>382</v>
      </c>
      <c r="O243" s="7" t="s">
        <v>382</v>
      </c>
      <c r="P243" s="7" t="s">
        <v>370</v>
      </c>
      <c r="Q243" s="7" t="s">
        <v>339</v>
      </c>
    </row>
    <row r="244" spans="1:17" ht="22.5">
      <c r="A244" s="7"/>
      <c r="B244" s="7"/>
      <c r="C244" s="8"/>
      <c r="D244" s="7"/>
      <c r="E244" s="7"/>
      <c r="F244" s="9"/>
      <c r="G244" s="9"/>
      <c r="H244" s="9"/>
      <c r="I244" s="7"/>
      <c r="J244" s="7" t="s">
        <v>354</v>
      </c>
      <c r="K244" s="7" t="s">
        <v>355</v>
      </c>
      <c r="L244" s="7" t="s">
        <v>737</v>
      </c>
      <c r="M244" s="7" t="s">
        <v>363</v>
      </c>
      <c r="N244" s="7" t="s">
        <v>382</v>
      </c>
      <c r="O244" s="7" t="s">
        <v>382</v>
      </c>
      <c r="P244" s="7" t="s">
        <v>370</v>
      </c>
      <c r="Q244" s="7" t="s">
        <v>339</v>
      </c>
    </row>
    <row r="245" spans="1:17" ht="13.5">
      <c r="A245" s="7"/>
      <c r="B245" s="7" t="s">
        <v>738</v>
      </c>
      <c r="C245" s="8" t="s">
        <v>324</v>
      </c>
      <c r="D245" s="7" t="s">
        <v>359</v>
      </c>
      <c r="E245" s="7">
        <v>69528567</v>
      </c>
      <c r="F245" s="9" t="s">
        <v>739</v>
      </c>
      <c r="G245" s="9" t="s">
        <v>739</v>
      </c>
      <c r="H245" s="9"/>
      <c r="I245" s="7" t="s">
        <v>740</v>
      </c>
      <c r="J245" s="7" t="s">
        <v>328</v>
      </c>
      <c r="K245" s="7" t="s">
        <v>329</v>
      </c>
      <c r="L245" s="7" t="s">
        <v>741</v>
      </c>
      <c r="M245" s="7" t="s">
        <v>342</v>
      </c>
      <c r="N245" s="7" t="s">
        <v>398</v>
      </c>
      <c r="O245" s="7" t="s">
        <v>398</v>
      </c>
      <c r="P245" s="7" t="s">
        <v>388</v>
      </c>
      <c r="Q245" s="7" t="s">
        <v>339</v>
      </c>
    </row>
    <row r="246" spans="1:17" ht="22.5">
      <c r="A246" s="7"/>
      <c r="B246" s="7"/>
      <c r="C246" s="8"/>
      <c r="D246" s="7"/>
      <c r="E246" s="7"/>
      <c r="F246" s="9"/>
      <c r="G246" s="9"/>
      <c r="H246" s="9"/>
      <c r="I246" s="7"/>
      <c r="J246" s="7" t="s">
        <v>328</v>
      </c>
      <c r="K246" s="7" t="s">
        <v>335</v>
      </c>
      <c r="L246" s="7" t="s">
        <v>742</v>
      </c>
      <c r="M246" s="7" t="s">
        <v>342</v>
      </c>
      <c r="N246" s="7" t="s">
        <v>369</v>
      </c>
      <c r="O246" s="7" t="s">
        <v>369</v>
      </c>
      <c r="P246" s="7" t="s">
        <v>370</v>
      </c>
      <c r="Q246" s="7" t="s">
        <v>339</v>
      </c>
    </row>
    <row r="247" spans="1:17" ht="13.5">
      <c r="A247" s="7"/>
      <c r="B247" s="7"/>
      <c r="C247" s="8"/>
      <c r="D247" s="7"/>
      <c r="E247" s="7"/>
      <c r="F247" s="9"/>
      <c r="G247" s="9"/>
      <c r="H247" s="9"/>
      <c r="I247" s="7"/>
      <c r="J247" s="7" t="s">
        <v>328</v>
      </c>
      <c r="K247" s="7" t="s">
        <v>340</v>
      </c>
      <c r="L247" s="7" t="s">
        <v>743</v>
      </c>
      <c r="M247" s="7" t="s">
        <v>363</v>
      </c>
      <c r="N247" s="7" t="s">
        <v>373</v>
      </c>
      <c r="O247" s="7" t="s">
        <v>373</v>
      </c>
      <c r="P247" s="7" t="s">
        <v>370</v>
      </c>
      <c r="Q247" s="7" t="s">
        <v>339</v>
      </c>
    </row>
    <row r="248" spans="1:17" ht="13.5">
      <c r="A248" s="7"/>
      <c r="B248" s="7"/>
      <c r="C248" s="8"/>
      <c r="D248" s="7"/>
      <c r="E248" s="7"/>
      <c r="F248" s="9"/>
      <c r="G248" s="9"/>
      <c r="H248" s="9"/>
      <c r="I248" s="7"/>
      <c r="J248" s="7" t="s">
        <v>328</v>
      </c>
      <c r="K248" s="7" t="s">
        <v>340</v>
      </c>
      <c r="L248" s="7" t="s">
        <v>744</v>
      </c>
      <c r="M248" s="7" t="s">
        <v>342</v>
      </c>
      <c r="N248" s="7" t="s">
        <v>369</v>
      </c>
      <c r="O248" s="7" t="s">
        <v>369</v>
      </c>
      <c r="P248" s="7" t="s">
        <v>370</v>
      </c>
      <c r="Q248" s="7" t="s">
        <v>339</v>
      </c>
    </row>
    <row r="249" spans="1:17" ht="13.5">
      <c r="A249" s="7"/>
      <c r="B249" s="7"/>
      <c r="C249" s="8"/>
      <c r="D249" s="7"/>
      <c r="E249" s="7"/>
      <c r="F249" s="9"/>
      <c r="G249" s="9"/>
      <c r="H249" s="9"/>
      <c r="I249" s="7"/>
      <c r="J249" s="7" t="s">
        <v>328</v>
      </c>
      <c r="K249" s="7" t="s">
        <v>345</v>
      </c>
      <c r="L249" s="7" t="s">
        <v>745</v>
      </c>
      <c r="M249" s="7" t="s">
        <v>342</v>
      </c>
      <c r="N249" s="7">
        <v>34.8403</v>
      </c>
      <c r="O249" s="7">
        <v>34.8403</v>
      </c>
      <c r="P249" s="7" t="s">
        <v>347</v>
      </c>
      <c r="Q249" s="7" t="s">
        <v>339</v>
      </c>
    </row>
    <row r="250" spans="1:17" ht="56.25">
      <c r="A250" s="7"/>
      <c r="B250" s="7"/>
      <c r="C250" s="8"/>
      <c r="D250" s="7"/>
      <c r="E250" s="7"/>
      <c r="F250" s="9"/>
      <c r="G250" s="9"/>
      <c r="H250" s="9"/>
      <c r="I250" s="7"/>
      <c r="J250" s="7" t="s">
        <v>348</v>
      </c>
      <c r="K250" s="7" t="s">
        <v>379</v>
      </c>
      <c r="L250" s="7" t="s">
        <v>746</v>
      </c>
      <c r="M250" s="7" t="s">
        <v>337</v>
      </c>
      <c r="N250" s="7" t="s">
        <v>351</v>
      </c>
      <c r="O250" s="7" t="s">
        <v>351</v>
      </c>
      <c r="P250" s="7"/>
      <c r="Q250" s="7" t="s">
        <v>339</v>
      </c>
    </row>
    <row r="251" spans="1:17" ht="22.5">
      <c r="A251" s="7"/>
      <c r="B251" s="7"/>
      <c r="C251" s="8"/>
      <c r="D251" s="7"/>
      <c r="E251" s="7"/>
      <c r="F251" s="9"/>
      <c r="G251" s="9"/>
      <c r="H251" s="9"/>
      <c r="I251" s="7"/>
      <c r="J251" s="7" t="s">
        <v>354</v>
      </c>
      <c r="K251" s="7" t="s">
        <v>355</v>
      </c>
      <c r="L251" s="7" t="s">
        <v>381</v>
      </c>
      <c r="M251" s="7" t="s">
        <v>363</v>
      </c>
      <c r="N251" s="7" t="s">
        <v>382</v>
      </c>
      <c r="O251" s="7" t="s">
        <v>382</v>
      </c>
      <c r="P251" s="7" t="s">
        <v>370</v>
      </c>
      <c r="Q251" s="7" t="s">
        <v>339</v>
      </c>
    </row>
    <row r="252" spans="1:17" ht="13.5">
      <c r="A252" s="7"/>
      <c r="B252" s="7" t="s">
        <v>747</v>
      </c>
      <c r="C252" s="8" t="s">
        <v>324</v>
      </c>
      <c r="D252" s="7" t="s">
        <v>748</v>
      </c>
      <c r="E252" s="7">
        <v>69551315</v>
      </c>
      <c r="F252" s="9" t="s">
        <v>749</v>
      </c>
      <c r="G252" s="9" t="s">
        <v>749</v>
      </c>
      <c r="H252" s="9"/>
      <c r="I252" s="7" t="s">
        <v>750</v>
      </c>
      <c r="J252" s="7" t="s">
        <v>328</v>
      </c>
      <c r="K252" s="7" t="s">
        <v>329</v>
      </c>
      <c r="L252" s="7" t="s">
        <v>751</v>
      </c>
      <c r="M252" s="7" t="s">
        <v>331</v>
      </c>
      <c r="N252" s="7" t="s">
        <v>373</v>
      </c>
      <c r="O252" s="7" t="s">
        <v>373</v>
      </c>
      <c r="P252" s="7" t="s">
        <v>333</v>
      </c>
      <c r="Q252" s="7" t="s">
        <v>334</v>
      </c>
    </row>
    <row r="253" spans="1:17" ht="22.5">
      <c r="A253" s="7"/>
      <c r="B253" s="7"/>
      <c r="C253" s="8"/>
      <c r="D253" s="7"/>
      <c r="E253" s="7"/>
      <c r="F253" s="9"/>
      <c r="G253" s="9"/>
      <c r="H253" s="9"/>
      <c r="I253" s="7"/>
      <c r="J253" s="7" t="s">
        <v>328</v>
      </c>
      <c r="K253" s="7" t="s">
        <v>335</v>
      </c>
      <c r="L253" s="7" t="s">
        <v>752</v>
      </c>
      <c r="M253" s="7" t="s">
        <v>337</v>
      </c>
      <c r="N253" s="7" t="s">
        <v>351</v>
      </c>
      <c r="O253" s="7" t="s">
        <v>351</v>
      </c>
      <c r="P253" s="7"/>
      <c r="Q253" s="7" t="s">
        <v>339</v>
      </c>
    </row>
    <row r="254" spans="1:17" ht="13.5">
      <c r="A254" s="7"/>
      <c r="B254" s="7"/>
      <c r="C254" s="8"/>
      <c r="D254" s="7"/>
      <c r="E254" s="7"/>
      <c r="F254" s="9"/>
      <c r="G254" s="9"/>
      <c r="H254" s="9"/>
      <c r="I254" s="7"/>
      <c r="J254" s="7" t="s">
        <v>328</v>
      </c>
      <c r="K254" s="7" t="s">
        <v>340</v>
      </c>
      <c r="L254" s="7" t="s">
        <v>753</v>
      </c>
      <c r="M254" s="7" t="s">
        <v>342</v>
      </c>
      <c r="N254" s="7" t="s">
        <v>369</v>
      </c>
      <c r="O254" s="7" t="s">
        <v>369</v>
      </c>
      <c r="P254" s="7" t="s">
        <v>370</v>
      </c>
      <c r="Q254" s="7" t="s">
        <v>339</v>
      </c>
    </row>
    <row r="255" spans="1:17" ht="13.5">
      <c r="A255" s="7"/>
      <c r="B255" s="7"/>
      <c r="C255" s="8"/>
      <c r="D255" s="7"/>
      <c r="E255" s="7"/>
      <c r="F255" s="9"/>
      <c r="G255" s="9"/>
      <c r="H255" s="9"/>
      <c r="I255" s="7"/>
      <c r="J255" s="7" t="s">
        <v>328</v>
      </c>
      <c r="K255" s="7" t="s">
        <v>340</v>
      </c>
      <c r="L255" s="7" t="s">
        <v>754</v>
      </c>
      <c r="M255" s="7" t="s">
        <v>363</v>
      </c>
      <c r="N255" s="7" t="s">
        <v>512</v>
      </c>
      <c r="O255" s="7" t="s">
        <v>512</v>
      </c>
      <c r="P255" s="7" t="s">
        <v>370</v>
      </c>
      <c r="Q255" s="7" t="s">
        <v>339</v>
      </c>
    </row>
    <row r="256" spans="1:17" ht="13.5">
      <c r="A256" s="7"/>
      <c r="B256" s="7"/>
      <c r="C256" s="8"/>
      <c r="D256" s="7"/>
      <c r="E256" s="7"/>
      <c r="F256" s="9"/>
      <c r="G256" s="9"/>
      <c r="H256" s="9"/>
      <c r="I256" s="7"/>
      <c r="J256" s="7" t="s">
        <v>328</v>
      </c>
      <c r="K256" s="7" t="s">
        <v>345</v>
      </c>
      <c r="L256" s="7" t="s">
        <v>407</v>
      </c>
      <c r="M256" s="7" t="s">
        <v>331</v>
      </c>
      <c r="N256" s="7" t="s">
        <v>749</v>
      </c>
      <c r="O256" s="7" t="s">
        <v>749</v>
      </c>
      <c r="P256" s="7" t="s">
        <v>347</v>
      </c>
      <c r="Q256" s="7" t="s">
        <v>334</v>
      </c>
    </row>
    <row r="257" spans="1:17" ht="13.5">
      <c r="A257" s="7"/>
      <c r="B257" s="7"/>
      <c r="C257" s="8"/>
      <c r="D257" s="7"/>
      <c r="E257" s="7"/>
      <c r="F257" s="9"/>
      <c r="G257" s="9"/>
      <c r="H257" s="9"/>
      <c r="I257" s="7"/>
      <c r="J257" s="7" t="s">
        <v>348</v>
      </c>
      <c r="K257" s="7" t="s">
        <v>379</v>
      </c>
      <c r="L257" s="7" t="s">
        <v>755</v>
      </c>
      <c r="M257" s="7" t="s">
        <v>337</v>
      </c>
      <c r="N257" s="7" t="s">
        <v>351</v>
      </c>
      <c r="O257" s="7" t="s">
        <v>351</v>
      </c>
      <c r="P257" s="7"/>
      <c r="Q257" s="7" t="s">
        <v>339</v>
      </c>
    </row>
    <row r="258" spans="1:17" ht="22.5">
      <c r="A258" s="7"/>
      <c r="B258" s="7"/>
      <c r="C258" s="8"/>
      <c r="D258" s="7"/>
      <c r="E258" s="7"/>
      <c r="F258" s="9"/>
      <c r="G258" s="9"/>
      <c r="H258" s="9"/>
      <c r="I258" s="7"/>
      <c r="J258" s="7" t="s">
        <v>354</v>
      </c>
      <c r="K258" s="7" t="s">
        <v>355</v>
      </c>
      <c r="L258" s="7" t="s">
        <v>641</v>
      </c>
      <c r="M258" s="7" t="s">
        <v>363</v>
      </c>
      <c r="N258" s="7" t="s">
        <v>431</v>
      </c>
      <c r="O258" s="7" t="s">
        <v>431</v>
      </c>
      <c r="P258" s="7" t="s">
        <v>370</v>
      </c>
      <c r="Q258" s="7" t="s">
        <v>339</v>
      </c>
    </row>
    <row r="259" spans="1:17" ht="22.5">
      <c r="A259" s="7"/>
      <c r="B259" s="7" t="s">
        <v>756</v>
      </c>
      <c r="C259" s="8" t="s">
        <v>324</v>
      </c>
      <c r="D259" s="7" t="s">
        <v>412</v>
      </c>
      <c r="E259" s="7">
        <v>69555956</v>
      </c>
      <c r="F259" s="9" t="s">
        <v>757</v>
      </c>
      <c r="G259" s="9" t="s">
        <v>757</v>
      </c>
      <c r="H259" s="9"/>
      <c r="I259" s="7" t="s">
        <v>414</v>
      </c>
      <c r="J259" s="7" t="s">
        <v>328</v>
      </c>
      <c r="K259" s="7" t="s">
        <v>329</v>
      </c>
      <c r="L259" s="7" t="s">
        <v>415</v>
      </c>
      <c r="M259" s="7" t="s">
        <v>363</v>
      </c>
      <c r="N259" s="7" t="s">
        <v>416</v>
      </c>
      <c r="O259" s="7" t="s">
        <v>416</v>
      </c>
      <c r="P259" s="7" t="s">
        <v>402</v>
      </c>
      <c r="Q259" s="7" t="s">
        <v>339</v>
      </c>
    </row>
    <row r="260" spans="1:17" ht="22.5">
      <c r="A260" s="7"/>
      <c r="B260" s="7"/>
      <c r="C260" s="8"/>
      <c r="D260" s="7"/>
      <c r="E260" s="7"/>
      <c r="F260" s="9"/>
      <c r="G260" s="9"/>
      <c r="H260" s="9"/>
      <c r="I260" s="7"/>
      <c r="J260" s="7" t="s">
        <v>328</v>
      </c>
      <c r="K260" s="7" t="s">
        <v>335</v>
      </c>
      <c r="L260" s="7" t="s">
        <v>417</v>
      </c>
      <c r="M260" s="7" t="s">
        <v>337</v>
      </c>
      <c r="N260" s="7" t="s">
        <v>338</v>
      </c>
      <c r="O260" s="7" t="s">
        <v>338</v>
      </c>
      <c r="P260" s="7"/>
      <c r="Q260" s="7" t="s">
        <v>339</v>
      </c>
    </row>
    <row r="261" spans="1:17" ht="13.5">
      <c r="A261" s="7"/>
      <c r="B261" s="7"/>
      <c r="C261" s="8"/>
      <c r="D261" s="7"/>
      <c r="E261" s="7"/>
      <c r="F261" s="9"/>
      <c r="G261" s="9"/>
      <c r="H261" s="9"/>
      <c r="I261" s="7"/>
      <c r="J261" s="7" t="s">
        <v>328</v>
      </c>
      <c r="K261" s="7" t="s">
        <v>340</v>
      </c>
      <c r="L261" s="7" t="s">
        <v>418</v>
      </c>
      <c r="M261" s="7" t="s">
        <v>337</v>
      </c>
      <c r="N261" s="7" t="s">
        <v>338</v>
      </c>
      <c r="O261" s="7" t="s">
        <v>338</v>
      </c>
      <c r="P261" s="7"/>
      <c r="Q261" s="7" t="s">
        <v>339</v>
      </c>
    </row>
    <row r="262" spans="1:17" ht="13.5">
      <c r="A262" s="7"/>
      <c r="B262" s="7"/>
      <c r="C262" s="8"/>
      <c r="D262" s="7"/>
      <c r="E262" s="7"/>
      <c r="F262" s="9"/>
      <c r="G262" s="9"/>
      <c r="H262" s="9"/>
      <c r="I262" s="7"/>
      <c r="J262" s="7" t="s">
        <v>328</v>
      </c>
      <c r="K262" s="7" t="s">
        <v>345</v>
      </c>
      <c r="L262" s="7" t="s">
        <v>758</v>
      </c>
      <c r="M262" s="7" t="s">
        <v>331</v>
      </c>
      <c r="N262" s="7" t="s">
        <v>398</v>
      </c>
      <c r="O262" s="7">
        <v>59.136</v>
      </c>
      <c r="P262" s="7" t="s">
        <v>347</v>
      </c>
      <c r="Q262" s="7" t="s">
        <v>334</v>
      </c>
    </row>
    <row r="263" spans="1:17" ht="13.5">
      <c r="A263" s="7"/>
      <c r="B263" s="7"/>
      <c r="C263" s="8"/>
      <c r="D263" s="7"/>
      <c r="E263" s="7"/>
      <c r="F263" s="9"/>
      <c r="G263" s="9"/>
      <c r="H263" s="9"/>
      <c r="I263" s="7"/>
      <c r="J263" s="7" t="s">
        <v>348</v>
      </c>
      <c r="K263" s="7" t="s">
        <v>379</v>
      </c>
      <c r="L263" s="7" t="s">
        <v>421</v>
      </c>
      <c r="M263" s="7" t="s">
        <v>337</v>
      </c>
      <c r="N263" s="7" t="s">
        <v>357</v>
      </c>
      <c r="O263" s="7" t="s">
        <v>357</v>
      </c>
      <c r="P263" s="7"/>
      <c r="Q263" s="7" t="s">
        <v>339</v>
      </c>
    </row>
    <row r="264" spans="1:17" ht="30" customHeight="1">
      <c r="A264" s="7"/>
      <c r="B264" s="7"/>
      <c r="C264" s="8"/>
      <c r="D264" s="7"/>
      <c r="E264" s="7"/>
      <c r="F264" s="9"/>
      <c r="G264" s="9"/>
      <c r="H264" s="9"/>
      <c r="I264" s="7"/>
      <c r="J264" s="7" t="s">
        <v>354</v>
      </c>
      <c r="K264" s="7" t="s">
        <v>355</v>
      </c>
      <c r="L264" s="7" t="s">
        <v>422</v>
      </c>
      <c r="M264" s="7" t="s">
        <v>337</v>
      </c>
      <c r="N264" s="7" t="s">
        <v>357</v>
      </c>
      <c r="O264" s="7" t="s">
        <v>357</v>
      </c>
      <c r="P264" s="7"/>
      <c r="Q264" s="7" t="s">
        <v>339</v>
      </c>
    </row>
  </sheetData>
  <sheetProtection/>
  <autoFilter ref="A5:R264"/>
  <mergeCells count="236">
    <mergeCell ref="A2:Q2"/>
    <mergeCell ref="A3:B3"/>
    <mergeCell ref="P3:Q3"/>
    <mergeCell ref="G4:H4"/>
    <mergeCell ref="A4:A5"/>
    <mergeCell ref="A6:A264"/>
    <mergeCell ref="B4:B5"/>
    <mergeCell ref="B6:B13"/>
    <mergeCell ref="B14:B24"/>
    <mergeCell ref="B25:B38"/>
    <mergeCell ref="B39:B44"/>
    <mergeCell ref="B45:B58"/>
    <mergeCell ref="B59:B73"/>
    <mergeCell ref="B74:B83"/>
    <mergeCell ref="B84:B91"/>
    <mergeCell ref="B92:B99"/>
    <mergeCell ref="B100:B112"/>
    <mergeCell ref="B113:B121"/>
    <mergeCell ref="B122:B129"/>
    <mergeCell ref="B130:B139"/>
    <mergeCell ref="B140:B145"/>
    <mergeCell ref="B146:B153"/>
    <mergeCell ref="B154:B163"/>
    <mergeCell ref="B164:B174"/>
    <mergeCell ref="B175:B182"/>
    <mergeCell ref="B183:B193"/>
    <mergeCell ref="B194:B214"/>
    <mergeCell ref="B215:B220"/>
    <mergeCell ref="B221:B227"/>
    <mergeCell ref="B228:B234"/>
    <mergeCell ref="B235:B244"/>
    <mergeCell ref="B245:B251"/>
    <mergeCell ref="B252:B258"/>
    <mergeCell ref="B259:B264"/>
    <mergeCell ref="C4:C5"/>
    <mergeCell ref="C6:C13"/>
    <mergeCell ref="C14:C24"/>
    <mergeCell ref="C25:C38"/>
    <mergeCell ref="C39:C44"/>
    <mergeCell ref="C45:C58"/>
    <mergeCell ref="C59:C73"/>
    <mergeCell ref="C74:C83"/>
    <mergeCell ref="C84:C91"/>
    <mergeCell ref="C92:C99"/>
    <mergeCell ref="C100:C112"/>
    <mergeCell ref="C113:C121"/>
    <mergeCell ref="C122:C129"/>
    <mergeCell ref="C130:C139"/>
    <mergeCell ref="C140:C145"/>
    <mergeCell ref="C146:C153"/>
    <mergeCell ref="C154:C163"/>
    <mergeCell ref="C164:C174"/>
    <mergeCell ref="C175:C182"/>
    <mergeCell ref="C183:C193"/>
    <mergeCell ref="C194:C214"/>
    <mergeCell ref="C215:C220"/>
    <mergeCell ref="C221:C227"/>
    <mergeCell ref="C228:C234"/>
    <mergeCell ref="C235:C244"/>
    <mergeCell ref="C245:C251"/>
    <mergeCell ref="C252:C258"/>
    <mergeCell ref="C259:C264"/>
    <mergeCell ref="D4:D5"/>
    <mergeCell ref="D6:D13"/>
    <mergeCell ref="D14:D24"/>
    <mergeCell ref="D25:D38"/>
    <mergeCell ref="D39:D44"/>
    <mergeCell ref="D45:D58"/>
    <mergeCell ref="D59:D73"/>
    <mergeCell ref="D74:D83"/>
    <mergeCell ref="D84:D91"/>
    <mergeCell ref="D92:D99"/>
    <mergeCell ref="D100:D112"/>
    <mergeCell ref="D113:D121"/>
    <mergeCell ref="D122:D129"/>
    <mergeCell ref="D130:D139"/>
    <mergeCell ref="D140:D145"/>
    <mergeCell ref="D146:D153"/>
    <mergeCell ref="D154:D163"/>
    <mergeCell ref="D164:D174"/>
    <mergeCell ref="D175:D182"/>
    <mergeCell ref="D183:D193"/>
    <mergeCell ref="D194:D214"/>
    <mergeCell ref="D215:D220"/>
    <mergeCell ref="D221:D227"/>
    <mergeCell ref="D228:D234"/>
    <mergeCell ref="D235:D244"/>
    <mergeCell ref="D245:D251"/>
    <mergeCell ref="D252:D258"/>
    <mergeCell ref="D259:D264"/>
    <mergeCell ref="E4:E5"/>
    <mergeCell ref="E6:E13"/>
    <mergeCell ref="E14:E24"/>
    <mergeCell ref="E25:E38"/>
    <mergeCell ref="E39:E44"/>
    <mergeCell ref="E45:E58"/>
    <mergeCell ref="E59:E73"/>
    <mergeCell ref="E74:E83"/>
    <mergeCell ref="E84:E91"/>
    <mergeCell ref="E92:E99"/>
    <mergeCell ref="E100:E112"/>
    <mergeCell ref="E113:E121"/>
    <mergeCell ref="E122:E129"/>
    <mergeCell ref="E130:E139"/>
    <mergeCell ref="E140:E145"/>
    <mergeCell ref="E146:E153"/>
    <mergeCell ref="E154:E163"/>
    <mergeCell ref="E164:E174"/>
    <mergeCell ref="E175:E182"/>
    <mergeCell ref="E183:E193"/>
    <mergeCell ref="E194:E214"/>
    <mergeCell ref="E215:E220"/>
    <mergeCell ref="E221:E227"/>
    <mergeCell ref="E228:E234"/>
    <mergeCell ref="E235:E244"/>
    <mergeCell ref="E245:E251"/>
    <mergeCell ref="E252:E258"/>
    <mergeCell ref="E259:E264"/>
    <mergeCell ref="F4:F5"/>
    <mergeCell ref="F6:F13"/>
    <mergeCell ref="F14:F24"/>
    <mergeCell ref="F25:F38"/>
    <mergeCell ref="F39:F44"/>
    <mergeCell ref="F45:F58"/>
    <mergeCell ref="F59:F73"/>
    <mergeCell ref="F74:F83"/>
    <mergeCell ref="F84:F91"/>
    <mergeCell ref="F92:F99"/>
    <mergeCell ref="F100:F112"/>
    <mergeCell ref="F113:F121"/>
    <mergeCell ref="F122:F129"/>
    <mergeCell ref="F130:F139"/>
    <mergeCell ref="F140:F145"/>
    <mergeCell ref="F146:F153"/>
    <mergeCell ref="F154:F163"/>
    <mergeCell ref="F164:F174"/>
    <mergeCell ref="F175:F182"/>
    <mergeCell ref="F183:F193"/>
    <mergeCell ref="F194:F214"/>
    <mergeCell ref="F215:F220"/>
    <mergeCell ref="F221:F227"/>
    <mergeCell ref="F228:F234"/>
    <mergeCell ref="F235:F244"/>
    <mergeCell ref="F245:F251"/>
    <mergeCell ref="F252:F258"/>
    <mergeCell ref="F259:F264"/>
    <mergeCell ref="G6:G13"/>
    <mergeCell ref="G14:G24"/>
    <mergeCell ref="G25:G38"/>
    <mergeCell ref="G39:G44"/>
    <mergeCell ref="G45:G58"/>
    <mergeCell ref="G59:G73"/>
    <mergeCell ref="G74:G83"/>
    <mergeCell ref="G84:G91"/>
    <mergeCell ref="G92:G99"/>
    <mergeCell ref="G100:G112"/>
    <mergeCell ref="G113:G121"/>
    <mergeCell ref="G122:G129"/>
    <mergeCell ref="G130:G139"/>
    <mergeCell ref="G140:G145"/>
    <mergeCell ref="G146:G153"/>
    <mergeCell ref="G154:G163"/>
    <mergeCell ref="G164:G174"/>
    <mergeCell ref="G175:G182"/>
    <mergeCell ref="G183:G193"/>
    <mergeCell ref="G194:G214"/>
    <mergeCell ref="G215:G220"/>
    <mergeCell ref="G221:G227"/>
    <mergeCell ref="G228:G234"/>
    <mergeCell ref="G235:G244"/>
    <mergeCell ref="G245:G251"/>
    <mergeCell ref="G252:G258"/>
    <mergeCell ref="G259:G264"/>
    <mergeCell ref="H6:H13"/>
    <mergeCell ref="H14:H24"/>
    <mergeCell ref="H25:H38"/>
    <mergeCell ref="H39:H44"/>
    <mergeCell ref="H45:H58"/>
    <mergeCell ref="H59:H73"/>
    <mergeCell ref="H74:H83"/>
    <mergeCell ref="H84:H91"/>
    <mergeCell ref="H92:H99"/>
    <mergeCell ref="H100:H112"/>
    <mergeCell ref="H113:H121"/>
    <mergeCell ref="H122:H129"/>
    <mergeCell ref="H130:H139"/>
    <mergeCell ref="H140:H145"/>
    <mergeCell ref="H146:H153"/>
    <mergeCell ref="H154:H163"/>
    <mergeCell ref="H164:H174"/>
    <mergeCell ref="H175:H182"/>
    <mergeCell ref="H183:H193"/>
    <mergeCell ref="H194:H214"/>
    <mergeCell ref="H215:H220"/>
    <mergeCell ref="H221:H227"/>
    <mergeCell ref="H228:H234"/>
    <mergeCell ref="H235:H244"/>
    <mergeCell ref="H245:H251"/>
    <mergeCell ref="H252:H258"/>
    <mergeCell ref="H259:H264"/>
    <mergeCell ref="I4:I5"/>
    <mergeCell ref="I6:I13"/>
    <mergeCell ref="I14:I24"/>
    <mergeCell ref="I25:I38"/>
    <mergeCell ref="I39:I44"/>
    <mergeCell ref="I45:I58"/>
    <mergeCell ref="I59:I73"/>
    <mergeCell ref="I74:I83"/>
    <mergeCell ref="I84:I91"/>
    <mergeCell ref="I92:I99"/>
    <mergeCell ref="I100:I112"/>
    <mergeCell ref="I113:I121"/>
    <mergeCell ref="I122:I129"/>
    <mergeCell ref="I130:I139"/>
    <mergeCell ref="I140:I145"/>
    <mergeCell ref="I146:I153"/>
    <mergeCell ref="I154:I163"/>
    <mergeCell ref="I164:I174"/>
    <mergeCell ref="I175:I182"/>
    <mergeCell ref="I183:I193"/>
    <mergeCell ref="I194:I214"/>
    <mergeCell ref="I215:I220"/>
    <mergeCell ref="I221:I227"/>
    <mergeCell ref="I228:I234"/>
    <mergeCell ref="I235:I244"/>
    <mergeCell ref="I245:I251"/>
    <mergeCell ref="I252:I258"/>
    <mergeCell ref="I259:I264"/>
    <mergeCell ref="J4:J5"/>
    <mergeCell ref="K4:K5"/>
    <mergeCell ref="L4:L5"/>
    <mergeCell ref="M4:M5"/>
    <mergeCell ref="N4:N5"/>
    <mergeCell ref="O4:O5"/>
    <mergeCell ref="P4:P5"/>
    <mergeCell ref="Q4:Q5"/>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F9" sqref="F9"/>
    </sheetView>
  </sheetViews>
  <sheetFormatPr defaultColWidth="9.00390625" defaultRowHeight="15"/>
  <cols>
    <col min="1" max="1" width="3.421875" style="0" customWidth="1"/>
    <col min="2" max="2" width="4.140625" style="0" customWidth="1"/>
    <col min="3" max="3" width="4.8515625" style="0" customWidth="1"/>
    <col min="4" max="4" width="27.7109375" style="0" bestFit="1" customWidth="1"/>
    <col min="5" max="6" width="13.00390625" style="0" bestFit="1" customWidth="1"/>
    <col min="7" max="7" width="11.57421875" style="0" customWidth="1"/>
    <col min="8" max="8" width="11.421875" style="0" customWidth="1"/>
    <col min="9" max="9" width="10.57421875" style="0" customWidth="1"/>
    <col min="10" max="11" width="11.421875" style="0" customWidth="1"/>
  </cols>
  <sheetData>
    <row r="1" spans="1:11" ht="25.5" customHeight="1">
      <c r="A1" s="146" t="s">
        <v>38</v>
      </c>
      <c r="B1" s="146"/>
      <c r="C1" s="146"/>
      <c r="D1" s="146"/>
      <c r="E1" s="146"/>
      <c r="F1" s="146"/>
      <c r="G1" s="146"/>
      <c r="H1" s="146"/>
      <c r="I1" s="146"/>
      <c r="J1" s="146"/>
      <c r="K1" s="146"/>
    </row>
    <row r="2" spans="1:11" ht="37.5" customHeight="1">
      <c r="A2" s="160" t="s">
        <v>39</v>
      </c>
      <c r="B2" s="160"/>
      <c r="C2" s="160"/>
      <c r="D2" s="160"/>
      <c r="E2" s="160"/>
      <c r="F2" s="160"/>
      <c r="G2" s="160"/>
      <c r="H2" s="160"/>
      <c r="I2" s="160"/>
      <c r="J2" s="160"/>
      <c r="K2" s="160"/>
    </row>
    <row r="3" spans="1:11" ht="19.5" customHeight="1">
      <c r="A3" s="149" t="s">
        <v>2</v>
      </c>
      <c r="B3" s="149"/>
      <c r="C3" s="149"/>
      <c r="D3" s="149"/>
      <c r="E3" s="72"/>
      <c r="F3" s="161"/>
      <c r="G3" s="161"/>
      <c r="H3" s="72"/>
      <c r="I3" s="72"/>
      <c r="J3" s="72"/>
      <c r="K3" s="72" t="s">
        <v>3</v>
      </c>
    </row>
    <row r="4" spans="1:11" ht="19.5" customHeight="1">
      <c r="A4" s="162" t="s">
        <v>40</v>
      </c>
      <c r="B4" s="163" t="s">
        <v>41</v>
      </c>
      <c r="C4" s="163" t="s">
        <v>41</v>
      </c>
      <c r="D4" s="163" t="s">
        <v>41</v>
      </c>
      <c r="E4" s="164" t="s">
        <v>36</v>
      </c>
      <c r="F4" s="164" t="s">
        <v>42</v>
      </c>
      <c r="G4" s="164" t="s">
        <v>43</v>
      </c>
      <c r="H4" s="164" t="s">
        <v>44</v>
      </c>
      <c r="I4" s="164" t="s">
        <v>45</v>
      </c>
      <c r="J4" s="164" t="s">
        <v>46</v>
      </c>
      <c r="K4" s="179" t="s">
        <v>47</v>
      </c>
    </row>
    <row r="5" spans="1:11" ht="19.5" customHeight="1">
      <c r="A5" s="165" t="s">
        <v>48</v>
      </c>
      <c r="B5" s="166" t="s">
        <v>41</v>
      </c>
      <c r="C5" s="166" t="s">
        <v>41</v>
      </c>
      <c r="D5" s="167" t="s">
        <v>49</v>
      </c>
      <c r="E5" s="166" t="s">
        <v>41</v>
      </c>
      <c r="F5" s="166" t="s">
        <v>41</v>
      </c>
      <c r="G5" s="166" t="s">
        <v>41</v>
      </c>
      <c r="H5" s="166" t="s">
        <v>41</v>
      </c>
      <c r="I5" s="166" t="s">
        <v>41</v>
      </c>
      <c r="J5" s="166" t="s">
        <v>41</v>
      </c>
      <c r="K5" s="180"/>
    </row>
    <row r="6" spans="1:11" ht="19.5" customHeight="1">
      <c r="A6" s="165" t="s">
        <v>41</v>
      </c>
      <c r="B6" s="166" t="s">
        <v>41</v>
      </c>
      <c r="C6" s="166" t="s">
        <v>41</v>
      </c>
      <c r="D6" s="167" t="s">
        <v>41</v>
      </c>
      <c r="E6" s="166" t="s">
        <v>41</v>
      </c>
      <c r="F6" s="166" t="s">
        <v>41</v>
      </c>
      <c r="G6" s="166" t="s">
        <v>41</v>
      </c>
      <c r="H6" s="166" t="s">
        <v>41</v>
      </c>
      <c r="I6" s="166" t="s">
        <v>41</v>
      </c>
      <c r="J6" s="166" t="s">
        <v>41</v>
      </c>
      <c r="K6" s="180"/>
    </row>
    <row r="7" spans="1:11" ht="19.5" customHeight="1">
      <c r="A7" s="165" t="s">
        <v>41</v>
      </c>
      <c r="B7" s="166" t="s">
        <v>41</v>
      </c>
      <c r="C7" s="166" t="s">
        <v>41</v>
      </c>
      <c r="D7" s="167" t="s">
        <v>41</v>
      </c>
      <c r="E7" s="166" t="s">
        <v>41</v>
      </c>
      <c r="F7" s="166" t="s">
        <v>41</v>
      </c>
      <c r="G7" s="166" t="s">
        <v>41</v>
      </c>
      <c r="H7" s="166" t="s">
        <v>41</v>
      </c>
      <c r="I7" s="166" t="s">
        <v>41</v>
      </c>
      <c r="J7" s="166" t="s">
        <v>41</v>
      </c>
      <c r="K7" s="181"/>
    </row>
    <row r="8" spans="1:11" ht="19.5" customHeight="1">
      <c r="A8" s="168" t="s">
        <v>50</v>
      </c>
      <c r="B8" s="167" t="s">
        <v>51</v>
      </c>
      <c r="C8" s="167" t="s">
        <v>52</v>
      </c>
      <c r="D8" s="167" t="s">
        <v>53</v>
      </c>
      <c r="E8" s="166" t="s">
        <v>54</v>
      </c>
      <c r="F8" s="166" t="s">
        <v>55</v>
      </c>
      <c r="G8" s="166" t="s">
        <v>56</v>
      </c>
      <c r="H8" s="166" t="s">
        <v>57</v>
      </c>
      <c r="I8" s="166" t="s">
        <v>58</v>
      </c>
      <c r="J8" s="166" t="s">
        <v>59</v>
      </c>
      <c r="K8" s="182">
        <v>7</v>
      </c>
    </row>
    <row r="9" spans="1:11" ht="19.5" customHeight="1">
      <c r="A9" s="168" t="s">
        <v>41</v>
      </c>
      <c r="B9" s="167" t="s">
        <v>41</v>
      </c>
      <c r="C9" s="167" t="s">
        <v>41</v>
      </c>
      <c r="D9" s="167" t="s">
        <v>60</v>
      </c>
      <c r="E9" s="169">
        <f aca="true" t="shared" si="0" ref="E9:E29">F9</f>
        <v>21928.52</v>
      </c>
      <c r="F9" s="169">
        <v>21928.52</v>
      </c>
      <c r="G9" s="170" t="s">
        <v>41</v>
      </c>
      <c r="H9" s="170" t="s">
        <v>41</v>
      </c>
      <c r="I9" s="170" t="s">
        <v>41</v>
      </c>
      <c r="J9" s="170" t="s">
        <v>41</v>
      </c>
      <c r="K9" s="183"/>
    </row>
    <row r="10" spans="1:11" ht="19.5" customHeight="1">
      <c r="A10" s="168" t="s">
        <v>61</v>
      </c>
      <c r="B10" s="167"/>
      <c r="C10" s="167"/>
      <c r="D10" s="171" t="s">
        <v>62</v>
      </c>
      <c r="E10" s="172">
        <f t="shared" si="0"/>
        <v>1786.276075</v>
      </c>
      <c r="F10" s="172">
        <v>1786.276075</v>
      </c>
      <c r="G10" s="170" t="s">
        <v>41</v>
      </c>
      <c r="H10" s="170" t="s">
        <v>41</v>
      </c>
      <c r="I10" s="170" t="s">
        <v>41</v>
      </c>
      <c r="J10" s="170" t="s">
        <v>41</v>
      </c>
      <c r="K10" s="183"/>
    </row>
    <row r="11" spans="1:11" ht="19.5" customHeight="1">
      <c r="A11" s="173" t="s">
        <v>63</v>
      </c>
      <c r="B11" s="174"/>
      <c r="C11" s="174"/>
      <c r="D11" s="175" t="s">
        <v>64</v>
      </c>
      <c r="E11" s="172">
        <f t="shared" si="0"/>
        <v>1424.3718</v>
      </c>
      <c r="F11" s="172">
        <v>1424.3718</v>
      </c>
      <c r="G11" s="176" t="s">
        <v>41</v>
      </c>
      <c r="H11" s="176" t="s">
        <v>41</v>
      </c>
      <c r="I11" s="176" t="s">
        <v>41</v>
      </c>
      <c r="J11" s="176" t="s">
        <v>41</v>
      </c>
      <c r="K11" s="184"/>
    </row>
    <row r="12" spans="1:11" ht="19.5" customHeight="1">
      <c r="A12" s="173" t="s">
        <v>65</v>
      </c>
      <c r="B12" s="174"/>
      <c r="C12" s="174"/>
      <c r="D12" s="175" t="s">
        <v>66</v>
      </c>
      <c r="E12" s="172">
        <f t="shared" si="0"/>
        <v>10488.712311</v>
      </c>
      <c r="F12" s="172">
        <v>10488.712311</v>
      </c>
      <c r="G12" s="176" t="s">
        <v>41</v>
      </c>
      <c r="H12" s="176" t="s">
        <v>41</v>
      </c>
      <c r="I12" s="176" t="s">
        <v>41</v>
      </c>
      <c r="J12" s="176" t="s">
        <v>41</v>
      </c>
      <c r="K12" s="184"/>
    </row>
    <row r="13" spans="1:11" ht="19.5" customHeight="1">
      <c r="A13" s="173" t="s">
        <v>67</v>
      </c>
      <c r="B13" s="174"/>
      <c r="C13" s="174"/>
      <c r="D13" s="175" t="s">
        <v>68</v>
      </c>
      <c r="E13" s="172">
        <f t="shared" si="0"/>
        <v>1027.391904</v>
      </c>
      <c r="F13" s="172">
        <v>1027.391904</v>
      </c>
      <c r="G13" s="176" t="s">
        <v>41</v>
      </c>
      <c r="H13" s="176" t="s">
        <v>41</v>
      </c>
      <c r="I13" s="176" t="s">
        <v>41</v>
      </c>
      <c r="J13" s="176" t="s">
        <v>41</v>
      </c>
      <c r="K13" s="184"/>
    </row>
    <row r="14" spans="1:11" ht="19.5" customHeight="1">
      <c r="A14" s="173" t="s">
        <v>69</v>
      </c>
      <c r="B14" s="174"/>
      <c r="C14" s="174"/>
      <c r="D14" s="175" t="s">
        <v>70</v>
      </c>
      <c r="E14" s="172">
        <f t="shared" si="0"/>
        <v>127.736892</v>
      </c>
      <c r="F14" s="172">
        <v>127.736892</v>
      </c>
      <c r="G14" s="176" t="s">
        <v>41</v>
      </c>
      <c r="H14" s="176" t="s">
        <v>41</v>
      </c>
      <c r="I14" s="176" t="s">
        <v>41</v>
      </c>
      <c r="J14" s="176" t="s">
        <v>41</v>
      </c>
      <c r="K14" s="184"/>
    </row>
    <row r="15" spans="1:11" ht="19.5" customHeight="1">
      <c r="A15" s="173" t="s">
        <v>71</v>
      </c>
      <c r="B15" s="174"/>
      <c r="C15" s="174"/>
      <c r="D15" s="175" t="s">
        <v>72</v>
      </c>
      <c r="E15" s="172">
        <f t="shared" si="0"/>
        <v>1117</v>
      </c>
      <c r="F15" s="172">
        <v>1117</v>
      </c>
      <c r="G15" s="176" t="s">
        <v>41</v>
      </c>
      <c r="H15" s="176" t="s">
        <v>41</v>
      </c>
      <c r="I15" s="176" t="s">
        <v>41</v>
      </c>
      <c r="J15" s="176" t="s">
        <v>41</v>
      </c>
      <c r="K15" s="184"/>
    </row>
    <row r="16" spans="1:11" ht="19.5" customHeight="1">
      <c r="A16" s="173" t="s">
        <v>73</v>
      </c>
      <c r="B16" s="174"/>
      <c r="C16" s="174"/>
      <c r="D16" s="175" t="s">
        <v>74</v>
      </c>
      <c r="E16" s="172">
        <f t="shared" si="0"/>
        <v>270.352</v>
      </c>
      <c r="F16" s="177">
        <v>270.352</v>
      </c>
      <c r="G16" s="176" t="s">
        <v>41</v>
      </c>
      <c r="H16" s="176" t="s">
        <v>41</v>
      </c>
      <c r="I16" s="176" t="s">
        <v>41</v>
      </c>
      <c r="J16" s="176" t="s">
        <v>41</v>
      </c>
      <c r="K16" s="184"/>
    </row>
    <row r="17" spans="1:11" ht="19.5" customHeight="1">
      <c r="A17" s="173" t="s">
        <v>75</v>
      </c>
      <c r="B17" s="174"/>
      <c r="C17" s="174"/>
      <c r="D17" s="175" t="s">
        <v>76</v>
      </c>
      <c r="E17" s="172">
        <f t="shared" si="0"/>
        <v>1279</v>
      </c>
      <c r="F17" s="177">
        <v>1279</v>
      </c>
      <c r="G17" s="176" t="s">
        <v>41</v>
      </c>
      <c r="H17" s="176" t="s">
        <v>41</v>
      </c>
      <c r="I17" s="176" t="s">
        <v>41</v>
      </c>
      <c r="J17" s="176" t="s">
        <v>41</v>
      </c>
      <c r="K17" s="184"/>
    </row>
    <row r="18" spans="1:11" ht="19.5" customHeight="1">
      <c r="A18" s="173" t="s">
        <v>77</v>
      </c>
      <c r="B18" s="174"/>
      <c r="C18" s="174"/>
      <c r="D18" s="175" t="s">
        <v>78</v>
      </c>
      <c r="E18" s="172">
        <f t="shared" si="0"/>
        <v>40</v>
      </c>
      <c r="F18" s="177">
        <v>40</v>
      </c>
      <c r="G18" s="176" t="s">
        <v>41</v>
      </c>
      <c r="H18" s="176" t="s">
        <v>41</v>
      </c>
      <c r="I18" s="176" t="s">
        <v>41</v>
      </c>
      <c r="J18" s="176" t="s">
        <v>41</v>
      </c>
      <c r="K18" s="184"/>
    </row>
    <row r="19" spans="1:11" ht="19.5" customHeight="1">
      <c r="A19" s="173" t="s">
        <v>79</v>
      </c>
      <c r="B19" s="174"/>
      <c r="C19" s="174"/>
      <c r="D19" s="175" t="s">
        <v>80</v>
      </c>
      <c r="E19" s="172">
        <f t="shared" si="0"/>
        <v>1394</v>
      </c>
      <c r="F19" s="177">
        <v>1394</v>
      </c>
      <c r="G19" s="176" t="s">
        <v>41</v>
      </c>
      <c r="H19" s="176" t="s">
        <v>41</v>
      </c>
      <c r="I19" s="176" t="s">
        <v>41</v>
      </c>
      <c r="J19" s="176" t="s">
        <v>41</v>
      </c>
      <c r="K19" s="184"/>
    </row>
    <row r="20" spans="1:11" ht="19.5" customHeight="1">
      <c r="A20" s="173" t="s">
        <v>81</v>
      </c>
      <c r="B20" s="174"/>
      <c r="C20" s="174"/>
      <c r="D20" s="175" t="s">
        <v>82</v>
      </c>
      <c r="E20" s="172">
        <f t="shared" si="0"/>
        <v>22</v>
      </c>
      <c r="F20" s="177">
        <v>22</v>
      </c>
      <c r="G20" s="176" t="s">
        <v>41</v>
      </c>
      <c r="H20" s="176" t="s">
        <v>41</v>
      </c>
      <c r="I20" s="176" t="s">
        <v>41</v>
      </c>
      <c r="J20" s="176" t="s">
        <v>41</v>
      </c>
      <c r="K20" s="184"/>
    </row>
    <row r="21" spans="1:11" ht="19.5" customHeight="1">
      <c r="A21" s="173" t="s">
        <v>83</v>
      </c>
      <c r="B21" s="174"/>
      <c r="C21" s="174"/>
      <c r="D21" s="175" t="s">
        <v>84</v>
      </c>
      <c r="E21" s="172">
        <f t="shared" si="0"/>
        <v>558</v>
      </c>
      <c r="F21" s="177">
        <v>558</v>
      </c>
      <c r="G21" s="176" t="s">
        <v>41</v>
      </c>
      <c r="H21" s="176" t="s">
        <v>41</v>
      </c>
      <c r="I21" s="176" t="s">
        <v>41</v>
      </c>
      <c r="J21" s="176" t="s">
        <v>41</v>
      </c>
      <c r="K21" s="184"/>
    </row>
    <row r="22" spans="1:11" ht="19.5" customHeight="1">
      <c r="A22" s="173" t="s">
        <v>85</v>
      </c>
      <c r="B22" s="174"/>
      <c r="C22" s="174"/>
      <c r="D22" s="175" t="s">
        <v>86</v>
      </c>
      <c r="E22" s="172">
        <f t="shared" si="0"/>
        <v>10</v>
      </c>
      <c r="F22" s="178">
        <v>10</v>
      </c>
      <c r="G22" s="176" t="s">
        <v>41</v>
      </c>
      <c r="H22" s="176" t="s">
        <v>41</v>
      </c>
      <c r="I22" s="176" t="s">
        <v>41</v>
      </c>
      <c r="J22" s="176" t="s">
        <v>41</v>
      </c>
      <c r="K22" s="184"/>
    </row>
    <row r="23" spans="1:11" ht="19.5" customHeight="1">
      <c r="A23" s="173" t="s">
        <v>87</v>
      </c>
      <c r="B23" s="174"/>
      <c r="C23" s="174"/>
      <c r="D23" s="175" t="s">
        <v>88</v>
      </c>
      <c r="E23" s="172">
        <f t="shared" si="0"/>
        <v>70</v>
      </c>
      <c r="F23" s="177">
        <v>70</v>
      </c>
      <c r="G23" s="176" t="s">
        <v>41</v>
      </c>
      <c r="H23" s="176" t="s">
        <v>41</v>
      </c>
      <c r="I23" s="176" t="s">
        <v>41</v>
      </c>
      <c r="J23" s="176" t="s">
        <v>41</v>
      </c>
      <c r="K23" s="184"/>
    </row>
    <row r="24" spans="1:11" ht="19.5" customHeight="1">
      <c r="A24" s="173" t="s">
        <v>89</v>
      </c>
      <c r="B24" s="174"/>
      <c r="C24" s="174"/>
      <c r="D24" s="175" t="s">
        <v>90</v>
      </c>
      <c r="E24" s="172">
        <f t="shared" si="0"/>
        <v>22</v>
      </c>
      <c r="F24" s="177">
        <v>22</v>
      </c>
      <c r="G24" s="176" t="s">
        <v>41</v>
      </c>
      <c r="H24" s="176" t="s">
        <v>41</v>
      </c>
      <c r="I24" s="176" t="s">
        <v>41</v>
      </c>
      <c r="J24" s="176" t="s">
        <v>41</v>
      </c>
      <c r="K24" s="184"/>
    </row>
    <row r="25" spans="1:11" ht="19.5" customHeight="1">
      <c r="A25" s="173" t="s">
        <v>91</v>
      </c>
      <c r="B25" s="174"/>
      <c r="C25" s="174"/>
      <c r="D25" s="175" t="s">
        <v>92</v>
      </c>
      <c r="E25" s="172">
        <f t="shared" si="0"/>
        <v>1653.9763</v>
      </c>
      <c r="F25" s="177">
        <v>1653.9763</v>
      </c>
      <c r="G25" s="176" t="s">
        <v>41</v>
      </c>
      <c r="H25" s="176" t="s">
        <v>41</v>
      </c>
      <c r="I25" s="176" t="s">
        <v>41</v>
      </c>
      <c r="J25" s="176" t="s">
        <v>41</v>
      </c>
      <c r="K25" s="184"/>
    </row>
    <row r="26" spans="1:11" ht="19.5" customHeight="1">
      <c r="A26" s="173" t="s">
        <v>93</v>
      </c>
      <c r="B26" s="174" t="s">
        <v>93</v>
      </c>
      <c r="C26" s="174" t="s">
        <v>93</v>
      </c>
      <c r="D26" s="175" t="s">
        <v>94</v>
      </c>
      <c r="E26" s="172">
        <f t="shared" si="0"/>
        <v>560.8</v>
      </c>
      <c r="F26" s="177">
        <v>560.8</v>
      </c>
      <c r="G26" s="176"/>
      <c r="H26" s="176"/>
      <c r="I26" s="176"/>
      <c r="J26" s="176"/>
      <c r="K26" s="184"/>
    </row>
    <row r="27" spans="1:11" ht="19.5" customHeight="1">
      <c r="A27" s="173" t="s">
        <v>95</v>
      </c>
      <c r="B27" s="174" t="s">
        <v>95</v>
      </c>
      <c r="C27" s="174" t="s">
        <v>95</v>
      </c>
      <c r="D27" s="175" t="s">
        <v>96</v>
      </c>
      <c r="E27" s="172">
        <f t="shared" si="0"/>
        <v>10.2</v>
      </c>
      <c r="F27" s="177">
        <v>10.2</v>
      </c>
      <c r="G27" s="176"/>
      <c r="H27" s="176"/>
      <c r="I27" s="176"/>
      <c r="J27" s="176"/>
      <c r="K27" s="184"/>
    </row>
    <row r="28" spans="1:11" ht="19.5" customHeight="1">
      <c r="A28" s="173" t="s">
        <v>97</v>
      </c>
      <c r="B28" s="174" t="s">
        <v>97</v>
      </c>
      <c r="C28" s="174" t="s">
        <v>97</v>
      </c>
      <c r="D28" s="175" t="s">
        <v>98</v>
      </c>
      <c r="E28" s="172">
        <f t="shared" si="0"/>
        <v>57.702</v>
      </c>
      <c r="F28" s="177">
        <v>57.702</v>
      </c>
      <c r="G28" s="176"/>
      <c r="H28" s="176"/>
      <c r="I28" s="176"/>
      <c r="J28" s="176"/>
      <c r="K28" s="184"/>
    </row>
    <row r="29" spans="1:11" ht="19.5" customHeight="1">
      <c r="A29" s="173" t="s">
        <v>99</v>
      </c>
      <c r="B29" s="174" t="s">
        <v>99</v>
      </c>
      <c r="C29" s="174" t="s">
        <v>99</v>
      </c>
      <c r="D29" s="175" t="s">
        <v>100</v>
      </c>
      <c r="E29" s="172">
        <f t="shared" si="0"/>
        <v>9</v>
      </c>
      <c r="F29" s="177">
        <v>9</v>
      </c>
      <c r="G29" s="176"/>
      <c r="H29" s="176"/>
      <c r="I29" s="176"/>
      <c r="J29" s="176"/>
      <c r="K29" s="184"/>
    </row>
  </sheetData>
  <sheetProtection/>
  <mergeCells count="36">
    <mergeCell ref="A1:K1"/>
    <mergeCell ref="A2:K2"/>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7086614173228347" right="0.7086614173228347" top="0.7480314960629921" bottom="0.7480314960629921" header="0.31496062992125984" footer="0.31496062992125984"/>
  <pageSetup orientation="landscape" paperSize="9"/>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A9" sqref="A9:E28"/>
    </sheetView>
  </sheetViews>
  <sheetFormatPr defaultColWidth="9.00390625" defaultRowHeight="15"/>
  <cols>
    <col min="1" max="1" width="3.421875" style="0" customWidth="1"/>
    <col min="2" max="2" width="4.140625" style="0" customWidth="1"/>
    <col min="3" max="3" width="4.8515625" style="0" customWidth="1"/>
    <col min="4" max="4" width="31.8515625" style="0" customWidth="1"/>
    <col min="5" max="5" width="21.57421875" style="0" customWidth="1"/>
    <col min="6" max="6" width="20.8515625" style="0" customWidth="1"/>
    <col min="7" max="7" width="18.7109375" style="0" customWidth="1"/>
  </cols>
  <sheetData>
    <row r="1" spans="1:11" ht="37.5" customHeight="1">
      <c r="A1" s="146" t="s">
        <v>101</v>
      </c>
      <c r="B1" s="146"/>
      <c r="C1" s="146"/>
      <c r="D1" s="146"/>
      <c r="E1" s="146"/>
      <c r="F1" s="146"/>
      <c r="G1" s="146"/>
      <c r="H1" s="147"/>
      <c r="I1" s="147"/>
      <c r="J1" s="147"/>
      <c r="K1" s="147"/>
    </row>
    <row r="2" spans="1:7" ht="36.75" customHeight="1">
      <c r="A2" s="148" t="s">
        <v>102</v>
      </c>
      <c r="B2" s="148"/>
      <c r="C2" s="148"/>
      <c r="D2" s="148"/>
      <c r="E2" s="148"/>
      <c r="F2" s="148"/>
      <c r="G2" s="148"/>
    </row>
    <row r="3" spans="1:7" ht="19.5" customHeight="1">
      <c r="A3" s="149" t="s">
        <v>2</v>
      </c>
      <c r="B3" s="149"/>
      <c r="C3" s="149"/>
      <c r="D3" s="149"/>
      <c r="E3" s="150"/>
      <c r="F3" s="72"/>
      <c r="G3" s="151" t="s">
        <v>3</v>
      </c>
    </row>
    <row r="4" spans="1:7" ht="19.5" customHeight="1">
      <c r="A4" s="152" t="s">
        <v>40</v>
      </c>
      <c r="B4" s="152" t="s">
        <v>41</v>
      </c>
      <c r="C4" s="152" t="s">
        <v>41</v>
      </c>
      <c r="D4" s="152" t="s">
        <v>41</v>
      </c>
      <c r="E4" s="153" t="s">
        <v>37</v>
      </c>
      <c r="F4" s="153" t="s">
        <v>103</v>
      </c>
      <c r="G4" s="78" t="s">
        <v>104</v>
      </c>
    </row>
    <row r="5" spans="1:7" ht="19.5" customHeight="1">
      <c r="A5" s="153" t="s">
        <v>48</v>
      </c>
      <c r="B5" s="153" t="s">
        <v>41</v>
      </c>
      <c r="C5" s="153" t="s">
        <v>41</v>
      </c>
      <c r="D5" s="152" t="s">
        <v>49</v>
      </c>
      <c r="E5" s="153" t="s">
        <v>41</v>
      </c>
      <c r="F5" s="153" t="s">
        <v>41</v>
      </c>
      <c r="G5" s="78"/>
    </row>
    <row r="6" spans="1:7" ht="19.5" customHeight="1">
      <c r="A6" s="153" t="s">
        <v>41</v>
      </c>
      <c r="B6" s="153" t="s">
        <v>41</v>
      </c>
      <c r="C6" s="153" t="s">
        <v>41</v>
      </c>
      <c r="D6" s="152" t="s">
        <v>41</v>
      </c>
      <c r="E6" s="153" t="s">
        <v>41</v>
      </c>
      <c r="F6" s="153" t="s">
        <v>41</v>
      </c>
      <c r="G6" s="78"/>
    </row>
    <row r="7" spans="1:7" ht="19.5" customHeight="1">
      <c r="A7" s="152" t="s">
        <v>50</v>
      </c>
      <c r="B7" s="152" t="s">
        <v>51</v>
      </c>
      <c r="C7" s="152" t="s">
        <v>52</v>
      </c>
      <c r="D7" s="152" t="s">
        <v>53</v>
      </c>
      <c r="E7" s="153" t="s">
        <v>54</v>
      </c>
      <c r="F7" s="153" t="s">
        <v>55</v>
      </c>
      <c r="G7" s="153" t="s">
        <v>105</v>
      </c>
    </row>
    <row r="8" spans="1:7" ht="19.5" customHeight="1">
      <c r="A8" s="152" t="s">
        <v>41</v>
      </c>
      <c r="B8" s="152" t="s">
        <v>41</v>
      </c>
      <c r="C8" s="152" t="s">
        <v>41</v>
      </c>
      <c r="D8" s="152" t="s">
        <v>60</v>
      </c>
      <c r="E8" s="154">
        <f>SUM(E9:E28)</f>
        <v>21928.519282</v>
      </c>
      <c r="F8" s="154">
        <f>SUM(F9:F28)</f>
        <v>21928.519282</v>
      </c>
      <c r="G8" s="154"/>
    </row>
    <row r="9" spans="1:7" ht="19.5" customHeight="1">
      <c r="A9" s="155" t="s">
        <v>61</v>
      </c>
      <c r="B9" s="155"/>
      <c r="C9" s="155"/>
      <c r="D9" s="155" t="s">
        <v>62</v>
      </c>
      <c r="E9" s="154">
        <v>1786.276075</v>
      </c>
      <c r="F9" s="154">
        <v>1786.276075</v>
      </c>
      <c r="G9" s="156"/>
    </row>
    <row r="10" spans="1:7" ht="19.5" customHeight="1">
      <c r="A10" s="157" t="s">
        <v>63</v>
      </c>
      <c r="B10" s="157"/>
      <c r="C10" s="157"/>
      <c r="D10" s="157" t="s">
        <v>64</v>
      </c>
      <c r="E10" s="154">
        <v>1424.3718</v>
      </c>
      <c r="F10" s="154">
        <v>1424.3718</v>
      </c>
      <c r="G10" s="158"/>
    </row>
    <row r="11" spans="1:7" ht="19.5" customHeight="1">
      <c r="A11" s="157" t="s">
        <v>65</v>
      </c>
      <c r="B11" s="157"/>
      <c r="C11" s="157"/>
      <c r="D11" s="157" t="s">
        <v>66</v>
      </c>
      <c r="E11" s="154">
        <v>10488.712311</v>
      </c>
      <c r="F11" s="154">
        <v>10488.712311</v>
      </c>
      <c r="G11" s="158"/>
    </row>
    <row r="12" spans="1:7" ht="19.5" customHeight="1">
      <c r="A12" s="157" t="s">
        <v>67</v>
      </c>
      <c r="B12" s="157"/>
      <c r="C12" s="157"/>
      <c r="D12" s="157" t="s">
        <v>68</v>
      </c>
      <c r="E12" s="154">
        <v>1027.391904</v>
      </c>
      <c r="F12" s="154">
        <v>1027.391904</v>
      </c>
      <c r="G12" s="159"/>
    </row>
    <row r="13" spans="1:7" ht="19.5" customHeight="1">
      <c r="A13" s="157" t="s">
        <v>69</v>
      </c>
      <c r="B13" s="157"/>
      <c r="C13" s="157"/>
      <c r="D13" s="157" t="s">
        <v>70</v>
      </c>
      <c r="E13" s="154">
        <v>127.736892</v>
      </c>
      <c r="F13" s="154">
        <v>127.736892</v>
      </c>
      <c r="G13" s="159"/>
    </row>
    <row r="14" spans="1:7" ht="19.5" customHeight="1">
      <c r="A14" s="157" t="s">
        <v>71</v>
      </c>
      <c r="B14" s="157"/>
      <c r="C14" s="157"/>
      <c r="D14" s="157" t="s">
        <v>72</v>
      </c>
      <c r="E14" s="154">
        <v>1117</v>
      </c>
      <c r="F14" s="154">
        <v>1117</v>
      </c>
      <c r="G14" s="159"/>
    </row>
    <row r="15" spans="1:7" ht="19.5" customHeight="1">
      <c r="A15" s="157" t="s">
        <v>73</v>
      </c>
      <c r="B15" s="157"/>
      <c r="C15" s="157"/>
      <c r="D15" s="157" t="s">
        <v>74</v>
      </c>
      <c r="E15" s="154">
        <v>270.352</v>
      </c>
      <c r="F15" s="154">
        <v>270.352</v>
      </c>
      <c r="G15" s="159"/>
    </row>
    <row r="16" spans="1:7" ht="19.5" customHeight="1">
      <c r="A16" s="157" t="s">
        <v>75</v>
      </c>
      <c r="B16" s="157"/>
      <c r="C16" s="157"/>
      <c r="D16" s="157" t="s">
        <v>76</v>
      </c>
      <c r="E16" s="154">
        <v>1279</v>
      </c>
      <c r="F16" s="154">
        <v>1279</v>
      </c>
      <c r="G16" s="159"/>
    </row>
    <row r="17" spans="1:7" ht="19.5" customHeight="1">
      <c r="A17" s="157" t="s">
        <v>77</v>
      </c>
      <c r="B17" s="157"/>
      <c r="C17" s="157"/>
      <c r="D17" s="157" t="s">
        <v>78</v>
      </c>
      <c r="E17" s="154">
        <v>40</v>
      </c>
      <c r="F17" s="154">
        <v>40</v>
      </c>
      <c r="G17" s="159"/>
    </row>
    <row r="18" spans="1:7" ht="19.5" customHeight="1">
      <c r="A18" s="157" t="s">
        <v>79</v>
      </c>
      <c r="B18" s="157"/>
      <c r="C18" s="157"/>
      <c r="D18" s="157" t="s">
        <v>80</v>
      </c>
      <c r="E18" s="154">
        <v>1394</v>
      </c>
      <c r="F18" s="154">
        <v>1394</v>
      </c>
      <c r="G18" s="159"/>
    </row>
    <row r="19" spans="1:7" ht="19.5" customHeight="1">
      <c r="A19" s="157" t="s">
        <v>81</v>
      </c>
      <c r="B19" s="157"/>
      <c r="C19" s="157"/>
      <c r="D19" s="157" t="s">
        <v>82</v>
      </c>
      <c r="E19" s="154">
        <v>22</v>
      </c>
      <c r="F19" s="154">
        <v>22</v>
      </c>
      <c r="G19" s="159"/>
    </row>
    <row r="20" spans="1:7" ht="19.5" customHeight="1">
      <c r="A20" s="157" t="s">
        <v>83</v>
      </c>
      <c r="B20" s="157"/>
      <c r="C20" s="157"/>
      <c r="D20" s="157" t="s">
        <v>84</v>
      </c>
      <c r="E20" s="154">
        <v>558</v>
      </c>
      <c r="F20" s="154">
        <v>558</v>
      </c>
      <c r="G20" s="159"/>
    </row>
    <row r="21" spans="1:7" ht="19.5" customHeight="1">
      <c r="A21" s="157" t="s">
        <v>85</v>
      </c>
      <c r="B21" s="157"/>
      <c r="C21" s="157"/>
      <c r="D21" s="157" t="s">
        <v>86</v>
      </c>
      <c r="E21" s="154">
        <v>10</v>
      </c>
      <c r="F21" s="154">
        <v>10</v>
      </c>
      <c r="G21" s="159"/>
    </row>
    <row r="22" spans="1:7" ht="19.5" customHeight="1">
      <c r="A22" s="157" t="s">
        <v>87</v>
      </c>
      <c r="B22" s="157"/>
      <c r="C22" s="157"/>
      <c r="D22" s="157" t="s">
        <v>88</v>
      </c>
      <c r="E22" s="154">
        <v>70</v>
      </c>
      <c r="F22" s="154">
        <v>70</v>
      </c>
      <c r="G22" s="159"/>
    </row>
    <row r="23" spans="1:7" ht="19.5" customHeight="1">
      <c r="A23" s="157" t="s">
        <v>89</v>
      </c>
      <c r="B23" s="157"/>
      <c r="C23" s="157"/>
      <c r="D23" s="157" t="s">
        <v>90</v>
      </c>
      <c r="E23" s="154">
        <v>22</v>
      </c>
      <c r="F23" s="154">
        <v>22</v>
      </c>
      <c r="G23" s="159"/>
    </row>
    <row r="24" spans="1:7" ht="19.5" customHeight="1">
      <c r="A24" s="157" t="s">
        <v>91</v>
      </c>
      <c r="B24" s="157"/>
      <c r="C24" s="157"/>
      <c r="D24" s="157" t="s">
        <v>92</v>
      </c>
      <c r="E24" s="154">
        <v>1653.9763</v>
      </c>
      <c r="F24" s="154">
        <v>1653.9763</v>
      </c>
      <c r="G24" s="159"/>
    </row>
    <row r="25" spans="1:7" ht="19.5" customHeight="1">
      <c r="A25" s="157" t="s">
        <v>93</v>
      </c>
      <c r="B25" s="157"/>
      <c r="C25" s="157"/>
      <c r="D25" s="157" t="s">
        <v>94</v>
      </c>
      <c r="E25" s="154">
        <v>560.8</v>
      </c>
      <c r="F25" s="154">
        <v>560.8</v>
      </c>
      <c r="G25" s="159"/>
    </row>
    <row r="26" spans="1:7" ht="19.5" customHeight="1">
      <c r="A26" s="157" t="s">
        <v>95</v>
      </c>
      <c r="B26" s="157"/>
      <c r="C26" s="157"/>
      <c r="D26" s="157" t="s">
        <v>96</v>
      </c>
      <c r="E26" s="154">
        <v>10.2</v>
      </c>
      <c r="F26" s="154">
        <v>10.2</v>
      </c>
      <c r="G26" s="159"/>
    </row>
    <row r="27" spans="1:7" ht="19.5" customHeight="1">
      <c r="A27" s="157" t="s">
        <v>97</v>
      </c>
      <c r="B27" s="157"/>
      <c r="C27" s="157"/>
      <c r="D27" s="157" t="s">
        <v>98</v>
      </c>
      <c r="E27" s="154">
        <v>57.702</v>
      </c>
      <c r="F27" s="154">
        <v>57.702</v>
      </c>
      <c r="G27" s="159"/>
    </row>
    <row r="28" spans="1:7" ht="19.5" customHeight="1">
      <c r="A28" s="157" t="s">
        <v>99</v>
      </c>
      <c r="B28" s="157"/>
      <c r="C28" s="157"/>
      <c r="D28" s="157" t="s">
        <v>100</v>
      </c>
      <c r="E28" s="154">
        <v>9</v>
      </c>
      <c r="F28" s="154">
        <v>9</v>
      </c>
      <c r="G28" s="159"/>
    </row>
    <row r="29" spans="1:7" ht="19.5" customHeight="1">
      <c r="A29" s="157"/>
      <c r="B29" s="157"/>
      <c r="C29" s="157"/>
      <c r="D29" s="157"/>
      <c r="E29" s="154"/>
      <c r="F29" s="159"/>
      <c r="G29" s="158"/>
    </row>
  </sheetData>
  <sheetProtection/>
  <mergeCells count="33">
    <mergeCell ref="A1:G1"/>
    <mergeCell ref="A2:G2"/>
    <mergeCell ref="A3:D3"/>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7:A8"/>
    <mergeCell ref="B7:B8"/>
    <mergeCell ref="C7:C8"/>
    <mergeCell ref="D5:D6"/>
    <mergeCell ref="E4:E6"/>
    <mergeCell ref="F4:F6"/>
    <mergeCell ref="G4:G6"/>
    <mergeCell ref="A5:C6"/>
  </mergeCells>
  <printOptions horizontalCentered="1"/>
  <pageMargins left="0.7086614173228347" right="0.7086614173228347" top="0.7480314960629921" bottom="0.7480314960629921" header="0.31496062992125984" footer="0.31496062992125984"/>
  <pageSetup orientation="landscape" paperSize="9"/>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E9" sqref="E9:E29"/>
    </sheetView>
  </sheetViews>
  <sheetFormatPr defaultColWidth="14.00390625" defaultRowHeight="15"/>
  <cols>
    <col min="1" max="1" width="25.8515625" style="90" customWidth="1"/>
    <col min="2" max="2" width="17.57421875" style="90" customWidth="1"/>
    <col min="3" max="3" width="33.00390625" style="90" bestFit="1" customWidth="1"/>
    <col min="4" max="4" width="14.28125" style="90" customWidth="1"/>
    <col min="5" max="5" width="14.140625" style="90" customWidth="1"/>
    <col min="6" max="6" width="12.57421875" style="90" customWidth="1"/>
    <col min="7" max="32" width="9.00390625" style="90" customWidth="1"/>
    <col min="33" max="224" width="14.00390625" style="90" customWidth="1"/>
    <col min="225" max="248" width="9.00390625" style="90" customWidth="1"/>
    <col min="249" max="249" width="27.28125" style="90" customWidth="1"/>
    <col min="250" max="250" width="4.7109375" style="90" customWidth="1"/>
    <col min="251" max="251" width="14.00390625" style="90" customWidth="1"/>
    <col min="252" max="252" width="25.7109375" style="90" customWidth="1"/>
    <col min="253" max="253" width="4.7109375" style="90" customWidth="1"/>
    <col min="254" max="16384" width="14.00390625" style="90" customWidth="1"/>
  </cols>
  <sheetData>
    <row r="1" spans="1:6" ht="27" customHeight="1">
      <c r="A1" s="22" t="s">
        <v>106</v>
      </c>
      <c r="B1" s="22"/>
      <c r="C1" s="22"/>
      <c r="D1" s="22"/>
      <c r="E1" s="22"/>
      <c r="F1" s="22"/>
    </row>
    <row r="2" spans="1:6" ht="44.25" customHeight="1">
      <c r="A2" s="91" t="s">
        <v>107</v>
      </c>
      <c r="B2" s="91"/>
      <c r="C2" s="91"/>
      <c r="D2" s="91"/>
      <c r="E2" s="91"/>
      <c r="F2" s="91"/>
    </row>
    <row r="4" spans="1:6" ht="14.25">
      <c r="A4" s="92" t="s">
        <v>2</v>
      </c>
      <c r="B4" s="92"/>
      <c r="E4" s="137" t="s">
        <v>3</v>
      </c>
      <c r="F4" s="137"/>
    </row>
    <row r="5" spans="1:6" ht="21.75" customHeight="1">
      <c r="A5" s="138" t="s">
        <v>108</v>
      </c>
      <c r="B5" s="138" t="s">
        <v>41</v>
      </c>
      <c r="C5" s="138" t="s">
        <v>109</v>
      </c>
      <c r="D5" s="138" t="s">
        <v>41</v>
      </c>
      <c r="E5" s="138" t="s">
        <v>41</v>
      </c>
      <c r="F5" s="138" t="s">
        <v>41</v>
      </c>
    </row>
    <row r="6" spans="1:6" ht="18" customHeight="1">
      <c r="A6" s="139" t="s">
        <v>6</v>
      </c>
      <c r="B6" s="139" t="s">
        <v>110</v>
      </c>
      <c r="C6" s="139" t="s">
        <v>111</v>
      </c>
      <c r="D6" s="138" t="s">
        <v>110</v>
      </c>
      <c r="E6" s="138" t="s">
        <v>41</v>
      </c>
      <c r="F6" s="138" t="s">
        <v>41</v>
      </c>
    </row>
    <row r="7" spans="1:6" ht="35.25" customHeight="1">
      <c r="A7" s="139" t="s">
        <v>41</v>
      </c>
      <c r="B7" s="139" t="s">
        <v>41</v>
      </c>
      <c r="C7" s="139" t="s">
        <v>41</v>
      </c>
      <c r="D7" s="138" t="s">
        <v>112</v>
      </c>
      <c r="E7" s="139" t="s">
        <v>113</v>
      </c>
      <c r="F7" s="139" t="s">
        <v>114</v>
      </c>
    </row>
    <row r="8" spans="1:6" ht="18" customHeight="1">
      <c r="A8" s="138" t="s">
        <v>115</v>
      </c>
      <c r="B8" s="138" t="s">
        <v>54</v>
      </c>
      <c r="C8" s="138" t="s">
        <v>115</v>
      </c>
      <c r="D8" s="138">
        <v>2</v>
      </c>
      <c r="E8" s="138">
        <v>3</v>
      </c>
      <c r="F8" s="138">
        <v>4</v>
      </c>
    </row>
    <row r="9" spans="1:6" ht="18" customHeight="1">
      <c r="A9" s="140" t="s">
        <v>116</v>
      </c>
      <c r="B9" s="141">
        <v>21928.519282</v>
      </c>
      <c r="C9" s="142" t="s">
        <v>9</v>
      </c>
      <c r="D9" s="141">
        <v>16354.390486</v>
      </c>
      <c r="E9" s="141">
        <v>16354.390486</v>
      </c>
      <c r="F9" s="143" t="s">
        <v>41</v>
      </c>
    </row>
    <row r="10" spans="1:6" ht="18" customHeight="1">
      <c r="A10" s="140" t="s">
        <v>117</v>
      </c>
      <c r="B10" s="143" t="s">
        <v>41</v>
      </c>
      <c r="C10" s="142" t="s">
        <v>11</v>
      </c>
      <c r="D10" s="143"/>
      <c r="E10" s="143"/>
      <c r="F10" s="143" t="s">
        <v>41</v>
      </c>
    </row>
    <row r="11" spans="1:6" ht="18" customHeight="1">
      <c r="A11" s="140" t="s">
        <v>41</v>
      </c>
      <c r="B11" s="143" t="s">
        <v>41</v>
      </c>
      <c r="C11" s="142" t="s">
        <v>13</v>
      </c>
      <c r="D11" s="143"/>
      <c r="E11" s="143"/>
      <c r="F11" s="143" t="s">
        <v>41</v>
      </c>
    </row>
    <row r="12" spans="1:6" ht="18" customHeight="1">
      <c r="A12" s="140" t="s">
        <v>41</v>
      </c>
      <c r="B12" s="143" t="s">
        <v>41</v>
      </c>
      <c r="C12" s="142" t="s">
        <v>15</v>
      </c>
      <c r="D12" s="143"/>
      <c r="E12" s="143"/>
      <c r="F12" s="143" t="s">
        <v>41</v>
      </c>
    </row>
    <row r="13" spans="1:6" ht="18" customHeight="1">
      <c r="A13" s="140" t="s">
        <v>41</v>
      </c>
      <c r="B13" s="143" t="s">
        <v>41</v>
      </c>
      <c r="C13" s="142" t="s">
        <v>17</v>
      </c>
      <c r="D13" s="143">
        <v>40</v>
      </c>
      <c r="E13" s="143">
        <v>40</v>
      </c>
      <c r="F13" s="143" t="s">
        <v>41</v>
      </c>
    </row>
    <row r="14" spans="1:6" ht="18" customHeight="1">
      <c r="A14" s="140" t="s">
        <v>41</v>
      </c>
      <c r="B14" s="143" t="s">
        <v>41</v>
      </c>
      <c r="C14" s="142" t="s">
        <v>19</v>
      </c>
      <c r="D14" s="143"/>
      <c r="E14" s="143"/>
      <c r="F14" s="143" t="s">
        <v>41</v>
      </c>
    </row>
    <row r="15" spans="1:6" ht="18" customHeight="1">
      <c r="A15" s="140" t="s">
        <v>41</v>
      </c>
      <c r="B15" s="143" t="s">
        <v>41</v>
      </c>
      <c r="C15" s="142" t="s">
        <v>20</v>
      </c>
      <c r="D15" s="143"/>
      <c r="E15" s="143"/>
      <c r="F15" s="143" t="s">
        <v>41</v>
      </c>
    </row>
    <row r="16" spans="1:6" ht="18" customHeight="1">
      <c r="A16" s="140" t="s">
        <v>41</v>
      </c>
      <c r="B16" s="143" t="s">
        <v>41</v>
      </c>
      <c r="C16" s="142" t="s">
        <v>21</v>
      </c>
      <c r="D16" s="141">
        <v>1833.736892</v>
      </c>
      <c r="E16" s="141">
        <v>1833.736892</v>
      </c>
      <c r="F16" s="143" t="s">
        <v>41</v>
      </c>
    </row>
    <row r="17" spans="1:6" ht="18" customHeight="1">
      <c r="A17" s="140" t="s">
        <v>41</v>
      </c>
      <c r="B17" s="143" t="s">
        <v>41</v>
      </c>
      <c r="C17" s="142" t="s">
        <v>22</v>
      </c>
      <c r="D17" s="141">
        <v>1394</v>
      </c>
      <c r="E17" s="141">
        <v>1394</v>
      </c>
      <c r="F17" s="143" t="s">
        <v>41</v>
      </c>
    </row>
    <row r="18" spans="1:6" ht="18" customHeight="1">
      <c r="A18" s="140" t="s">
        <v>41</v>
      </c>
      <c r="B18" s="143" t="s">
        <v>41</v>
      </c>
      <c r="C18" s="142" t="s">
        <v>23</v>
      </c>
      <c r="D18" s="143"/>
      <c r="E18" s="143"/>
      <c r="F18" s="143" t="s">
        <v>41</v>
      </c>
    </row>
    <row r="19" spans="1:6" ht="18" customHeight="1">
      <c r="A19" s="140" t="s">
        <v>41</v>
      </c>
      <c r="B19" s="143" t="s">
        <v>41</v>
      </c>
      <c r="C19" s="142" t="s">
        <v>24</v>
      </c>
      <c r="D19" s="143"/>
      <c r="E19" s="143"/>
      <c r="F19" s="143" t="s">
        <v>41</v>
      </c>
    </row>
    <row r="20" spans="1:6" ht="18" customHeight="1">
      <c r="A20" s="140" t="s">
        <v>41</v>
      </c>
      <c r="B20" s="143" t="s">
        <v>41</v>
      </c>
      <c r="C20" s="142" t="s">
        <v>25</v>
      </c>
      <c r="D20" s="143"/>
      <c r="E20" s="143"/>
      <c r="F20" s="143" t="s">
        <v>41</v>
      </c>
    </row>
    <row r="21" spans="1:6" ht="18" customHeight="1">
      <c r="A21" s="140" t="s">
        <v>41</v>
      </c>
      <c r="B21" s="143" t="s">
        <v>41</v>
      </c>
      <c r="C21" s="142" t="s">
        <v>26</v>
      </c>
      <c r="D21" s="143"/>
      <c r="E21" s="143"/>
      <c r="F21" s="143" t="s">
        <v>41</v>
      </c>
    </row>
    <row r="22" spans="1:6" ht="18" customHeight="1">
      <c r="A22" s="140" t="s">
        <v>41</v>
      </c>
      <c r="B22" s="143" t="s">
        <v>41</v>
      </c>
      <c r="C22" s="142" t="s">
        <v>27</v>
      </c>
      <c r="D22" s="141"/>
      <c r="E22" s="141"/>
      <c r="F22" s="143" t="s">
        <v>41</v>
      </c>
    </row>
    <row r="23" spans="1:6" ht="18" customHeight="1">
      <c r="A23" s="140" t="s">
        <v>41</v>
      </c>
      <c r="B23" s="143" t="s">
        <v>41</v>
      </c>
      <c r="C23" s="142" t="s">
        <v>28</v>
      </c>
      <c r="D23" s="143" t="s">
        <v>41</v>
      </c>
      <c r="E23" s="143" t="s">
        <v>41</v>
      </c>
      <c r="F23" s="143" t="s">
        <v>41</v>
      </c>
    </row>
    <row r="24" spans="1:6" ht="18" customHeight="1">
      <c r="A24" s="140" t="s">
        <v>41</v>
      </c>
      <c r="B24" s="143" t="s">
        <v>41</v>
      </c>
      <c r="C24" s="142" t="s">
        <v>29</v>
      </c>
      <c r="D24" s="143" t="s">
        <v>41</v>
      </c>
      <c r="E24" s="143" t="s">
        <v>41</v>
      </c>
      <c r="F24" s="143" t="s">
        <v>41</v>
      </c>
    </row>
    <row r="25" spans="1:6" ht="18" customHeight="1">
      <c r="A25" s="140" t="s">
        <v>41</v>
      </c>
      <c r="B25" s="143" t="s">
        <v>41</v>
      </c>
      <c r="C25" s="142" t="s">
        <v>30</v>
      </c>
      <c r="D25" s="143" t="s">
        <v>41</v>
      </c>
      <c r="E25" s="143" t="s">
        <v>41</v>
      </c>
      <c r="F25" s="143" t="s">
        <v>41</v>
      </c>
    </row>
    <row r="26" spans="1:6" ht="18" customHeight="1">
      <c r="A26" s="140" t="s">
        <v>41</v>
      </c>
      <c r="B26" s="143" t="s">
        <v>41</v>
      </c>
      <c r="C26" s="142" t="s">
        <v>31</v>
      </c>
      <c r="D26" s="143" t="s">
        <v>41</v>
      </c>
      <c r="E26" s="143" t="s">
        <v>41</v>
      </c>
      <c r="F26" s="143" t="s">
        <v>41</v>
      </c>
    </row>
    <row r="27" spans="1:6" ht="18" customHeight="1">
      <c r="A27" s="140" t="s">
        <v>41</v>
      </c>
      <c r="B27" s="143" t="s">
        <v>41</v>
      </c>
      <c r="C27" s="142" t="s">
        <v>32</v>
      </c>
      <c r="D27" s="141">
        <v>2306.391904</v>
      </c>
      <c r="E27" s="141">
        <v>2306.391904</v>
      </c>
      <c r="F27" s="143" t="s">
        <v>41</v>
      </c>
    </row>
    <row r="28" spans="1:6" ht="18" customHeight="1">
      <c r="A28" s="140" t="s">
        <v>41</v>
      </c>
      <c r="B28" s="143" t="s">
        <v>41</v>
      </c>
      <c r="C28" s="142" t="s">
        <v>33</v>
      </c>
      <c r="D28" s="143" t="s">
        <v>41</v>
      </c>
      <c r="E28" s="143" t="s">
        <v>41</v>
      </c>
      <c r="F28" s="143" t="s">
        <v>41</v>
      </c>
    </row>
    <row r="29" spans="1:6" ht="18" customHeight="1">
      <c r="A29" s="140" t="s">
        <v>41</v>
      </c>
      <c r="B29" s="143" t="s">
        <v>41</v>
      </c>
      <c r="C29" s="142" t="s">
        <v>34</v>
      </c>
      <c r="D29" s="143" t="s">
        <v>41</v>
      </c>
      <c r="E29" s="143" t="s">
        <v>41</v>
      </c>
      <c r="F29" s="143" t="s">
        <v>41</v>
      </c>
    </row>
    <row r="30" spans="1:6" ht="18" customHeight="1">
      <c r="A30" s="140"/>
      <c r="B30" s="143"/>
      <c r="C30" s="142" t="s">
        <v>35</v>
      </c>
      <c r="D30" s="143"/>
      <c r="E30" s="143"/>
      <c r="F30" s="143"/>
    </row>
    <row r="31" spans="1:6" ht="18" customHeight="1">
      <c r="A31" s="144" t="s">
        <v>36</v>
      </c>
      <c r="B31" s="145">
        <f aca="true" t="shared" si="0" ref="B31:F31">SUM(B9:B30)</f>
        <v>21928.519282</v>
      </c>
      <c r="C31" s="144" t="s">
        <v>37</v>
      </c>
      <c r="D31" s="145">
        <f t="shared" si="0"/>
        <v>21928.519282</v>
      </c>
      <c r="E31" s="145">
        <f t="shared" si="0"/>
        <v>21928.519282</v>
      </c>
      <c r="F31" s="145">
        <f t="shared" si="0"/>
        <v>0</v>
      </c>
    </row>
  </sheetData>
  <sheetProtection/>
  <mergeCells count="10">
    <mergeCell ref="A1:F1"/>
    <mergeCell ref="A2:F2"/>
    <mergeCell ref="A4:B4"/>
    <mergeCell ref="E4:F4"/>
    <mergeCell ref="A5:B5"/>
    <mergeCell ref="C5:F5"/>
    <mergeCell ref="D6:F6"/>
    <mergeCell ref="A6:A7"/>
    <mergeCell ref="B6:B7"/>
    <mergeCell ref="C6:C7"/>
  </mergeCells>
  <printOptions horizontalCentered="1"/>
  <pageMargins left="0.7086614173228347" right="0.7086614173228347" top="0.7480314960629921" bottom="0.7480314960629921" header="0.31496062992125984" footer="0.31496062992125984"/>
  <pageSetup orientation="portrait" paperSize="9" scale="90"/>
</worksheet>
</file>

<file path=xl/worksheets/sheet5.xml><?xml version="1.0" encoding="utf-8"?>
<worksheet xmlns="http://schemas.openxmlformats.org/spreadsheetml/2006/main" xmlns:r="http://schemas.openxmlformats.org/officeDocument/2006/relationships">
  <dimension ref="A1:L36"/>
  <sheetViews>
    <sheetView workbookViewId="0" topLeftCell="A1">
      <selection activeCell="Q13" sqref="Q13"/>
    </sheetView>
  </sheetViews>
  <sheetFormatPr defaultColWidth="9.421875" defaultRowHeight="15"/>
  <cols>
    <col min="1" max="3" width="5.57421875" style="57" customWidth="1"/>
    <col min="4" max="4" width="20.140625" style="57" customWidth="1"/>
    <col min="5" max="7" width="15.57421875" style="57" customWidth="1"/>
    <col min="8" max="9" width="8.28125" style="57" customWidth="1"/>
    <col min="10" max="10" width="12.7109375" style="57" customWidth="1"/>
    <col min="11" max="11" width="9.7109375" style="57" customWidth="1"/>
    <col min="12" max="12" width="10.57421875" style="57" customWidth="1"/>
    <col min="13" max="13" width="10.7109375" style="57" customWidth="1"/>
    <col min="14" max="14" width="11.00390625" style="57" customWidth="1"/>
    <col min="15" max="15" width="8.7109375" style="57" customWidth="1"/>
    <col min="16" max="16" width="9.28125" style="57" customWidth="1"/>
    <col min="17" max="17" width="18.28125" style="57" customWidth="1"/>
    <col min="18" max="18" width="8.421875" style="57" customWidth="1"/>
    <col min="19" max="32" width="9.00390625" style="57" customWidth="1"/>
    <col min="33" max="224" width="9.421875" style="57" customWidth="1"/>
    <col min="225" max="251" width="9.00390625" style="57" customWidth="1"/>
    <col min="252" max="254" width="2.7109375" style="57" customWidth="1"/>
    <col min="255" max="255" width="26.28125" style="57" customWidth="1"/>
    <col min="256" max="256" width="9.421875" style="57" customWidth="1"/>
  </cols>
  <sheetData>
    <row r="1" spans="1:7" ht="27.75" customHeight="1">
      <c r="A1" s="115" t="s">
        <v>118</v>
      </c>
      <c r="B1" s="115"/>
      <c r="C1" s="115"/>
      <c r="D1" s="115"/>
      <c r="E1" s="115"/>
      <c r="F1" s="115"/>
      <c r="G1" s="115"/>
    </row>
    <row r="2" spans="1:7" ht="33" customHeight="1">
      <c r="A2" s="58" t="s">
        <v>119</v>
      </c>
      <c r="B2" s="58"/>
      <c r="C2" s="58"/>
      <c r="D2" s="58"/>
      <c r="E2" s="58"/>
      <c r="F2" s="58"/>
      <c r="G2" s="58"/>
    </row>
    <row r="3" spans="1:7" s="90" customFormat="1" ht="22.5" customHeight="1">
      <c r="A3" s="113" t="s">
        <v>2</v>
      </c>
      <c r="B3" s="113"/>
      <c r="C3" s="113"/>
      <c r="D3" s="113"/>
      <c r="F3" s="116"/>
      <c r="G3" s="116" t="s">
        <v>3</v>
      </c>
    </row>
    <row r="4" spans="1:7" s="114" customFormat="1" ht="18" customHeight="1">
      <c r="A4" s="117" t="s">
        <v>48</v>
      </c>
      <c r="B4" s="118"/>
      <c r="C4" s="119"/>
      <c r="D4" s="120" t="s">
        <v>49</v>
      </c>
      <c r="E4" s="120" t="s">
        <v>120</v>
      </c>
      <c r="F4" s="120"/>
      <c r="G4" s="120"/>
    </row>
    <row r="5" spans="1:7" s="114" customFormat="1" ht="18" customHeight="1">
      <c r="A5" s="121"/>
      <c r="B5" s="122"/>
      <c r="C5" s="123"/>
      <c r="D5" s="120"/>
      <c r="E5" s="120" t="s">
        <v>112</v>
      </c>
      <c r="F5" s="124" t="s">
        <v>121</v>
      </c>
      <c r="G5" s="124" t="s">
        <v>122</v>
      </c>
    </row>
    <row r="6" spans="1:7" ht="18" customHeight="1">
      <c r="A6" s="125"/>
      <c r="B6" s="126"/>
      <c r="C6" s="127"/>
      <c r="D6" s="120" t="s">
        <v>53</v>
      </c>
      <c r="E6" s="128">
        <v>1</v>
      </c>
      <c r="F6" s="128">
        <v>2</v>
      </c>
      <c r="G6" s="129">
        <v>3</v>
      </c>
    </row>
    <row r="7" spans="1:12" ht="18" customHeight="1">
      <c r="A7" s="120" t="s">
        <v>50</v>
      </c>
      <c r="B7" s="120" t="s">
        <v>51</v>
      </c>
      <c r="C7" s="120" t="s">
        <v>52</v>
      </c>
      <c r="D7" s="120" t="s">
        <v>60</v>
      </c>
      <c r="E7" s="130">
        <f>SUM(E8:E27)</f>
        <v>21928.519282</v>
      </c>
      <c r="F7" s="130">
        <f>SUM(F8:F27)</f>
        <v>16037.841107</v>
      </c>
      <c r="G7" s="130">
        <f>SUM(G8:G27)</f>
        <v>5890.678175</v>
      </c>
      <c r="L7" s="136"/>
    </row>
    <row r="8" spans="1:7" ht="18" customHeight="1">
      <c r="A8" s="131" t="s">
        <v>61</v>
      </c>
      <c r="B8" s="132"/>
      <c r="C8" s="133"/>
      <c r="D8" s="134" t="s">
        <v>62</v>
      </c>
      <c r="E8" s="103">
        <v>1786.276075</v>
      </c>
      <c r="F8" s="103"/>
      <c r="G8" s="135">
        <v>1786.276075</v>
      </c>
    </row>
    <row r="9" spans="1:7" ht="18" customHeight="1">
      <c r="A9" s="131" t="s">
        <v>63</v>
      </c>
      <c r="B9" s="132"/>
      <c r="C9" s="133"/>
      <c r="D9" s="134" t="s">
        <v>64</v>
      </c>
      <c r="E9" s="103">
        <v>1424.3718</v>
      </c>
      <c r="F9" s="103"/>
      <c r="G9" s="135">
        <v>1424.3718</v>
      </c>
    </row>
    <row r="10" spans="1:7" ht="18" customHeight="1">
      <c r="A10" s="131" t="s">
        <v>65</v>
      </c>
      <c r="B10" s="132"/>
      <c r="C10" s="133"/>
      <c r="D10" s="134" t="s">
        <v>66</v>
      </c>
      <c r="E10" s="103">
        <v>10488.712311</v>
      </c>
      <c r="F10" s="103">
        <v>10488.712311</v>
      </c>
      <c r="G10" s="135"/>
    </row>
    <row r="11" spans="1:7" ht="18" customHeight="1">
      <c r="A11" s="131" t="s">
        <v>67</v>
      </c>
      <c r="B11" s="132"/>
      <c r="C11" s="133"/>
      <c r="D11" s="134" t="s">
        <v>68</v>
      </c>
      <c r="E11" s="103">
        <v>1027.391904</v>
      </c>
      <c r="F11" s="103">
        <v>1027.391904</v>
      </c>
      <c r="G11" s="135"/>
    </row>
    <row r="12" spans="1:7" ht="18" customHeight="1">
      <c r="A12" s="131" t="s">
        <v>69</v>
      </c>
      <c r="B12" s="132"/>
      <c r="C12" s="133"/>
      <c r="D12" s="134" t="s">
        <v>70</v>
      </c>
      <c r="E12" s="103">
        <v>127.736892</v>
      </c>
      <c r="F12" s="103">
        <v>127.736892</v>
      </c>
      <c r="G12" s="135"/>
    </row>
    <row r="13" spans="1:7" ht="27" customHeight="1">
      <c r="A13" s="131" t="s">
        <v>71</v>
      </c>
      <c r="B13" s="132"/>
      <c r="C13" s="133"/>
      <c r="D13" s="134" t="s">
        <v>72</v>
      </c>
      <c r="E13" s="103">
        <v>1117</v>
      </c>
      <c r="F13" s="103">
        <v>1117</v>
      </c>
      <c r="G13" s="135"/>
    </row>
    <row r="14" spans="1:7" ht="18" customHeight="1">
      <c r="A14" s="131" t="s">
        <v>73</v>
      </c>
      <c r="B14" s="132"/>
      <c r="C14" s="133"/>
      <c r="D14" s="134" t="s">
        <v>74</v>
      </c>
      <c r="E14" s="103">
        <v>270.352</v>
      </c>
      <c r="F14" s="103"/>
      <c r="G14" s="135">
        <v>270.352</v>
      </c>
    </row>
    <row r="15" spans="1:7" ht="18" customHeight="1">
      <c r="A15" s="131" t="s">
        <v>75</v>
      </c>
      <c r="B15" s="132"/>
      <c r="C15" s="133"/>
      <c r="D15" s="134" t="s">
        <v>76</v>
      </c>
      <c r="E15" s="103">
        <v>1279</v>
      </c>
      <c r="F15" s="103">
        <v>1279</v>
      </c>
      <c r="G15" s="135"/>
    </row>
    <row r="16" spans="1:7" ht="18" customHeight="1">
      <c r="A16" s="131" t="s">
        <v>77</v>
      </c>
      <c r="B16" s="132"/>
      <c r="C16" s="133"/>
      <c r="D16" s="134" t="s">
        <v>78</v>
      </c>
      <c r="E16" s="103">
        <v>40</v>
      </c>
      <c r="F16" s="103">
        <v>15</v>
      </c>
      <c r="G16" s="135">
        <v>25</v>
      </c>
    </row>
    <row r="17" spans="1:7" ht="18" customHeight="1">
      <c r="A17" s="131" t="s">
        <v>79</v>
      </c>
      <c r="B17" s="132"/>
      <c r="C17" s="133"/>
      <c r="D17" s="134" t="s">
        <v>80</v>
      </c>
      <c r="E17" s="103">
        <v>1394</v>
      </c>
      <c r="F17" s="103">
        <v>1394</v>
      </c>
      <c r="G17" s="135"/>
    </row>
    <row r="18" spans="1:7" ht="18" customHeight="1">
      <c r="A18" s="131" t="s">
        <v>81</v>
      </c>
      <c r="B18" s="132"/>
      <c r="C18" s="133"/>
      <c r="D18" s="134" t="s">
        <v>82</v>
      </c>
      <c r="E18" s="103">
        <v>22</v>
      </c>
      <c r="F18" s="103">
        <v>22</v>
      </c>
      <c r="G18" s="135"/>
    </row>
    <row r="19" spans="1:7" ht="18" customHeight="1">
      <c r="A19" s="131" t="s">
        <v>83</v>
      </c>
      <c r="B19" s="132"/>
      <c r="C19" s="133"/>
      <c r="D19" s="134" t="s">
        <v>84</v>
      </c>
      <c r="E19" s="103">
        <v>558</v>
      </c>
      <c r="F19" s="103">
        <v>558</v>
      </c>
      <c r="G19" s="135"/>
    </row>
    <row r="20" spans="1:7" ht="18" customHeight="1">
      <c r="A20" s="131" t="s">
        <v>85</v>
      </c>
      <c r="B20" s="132"/>
      <c r="C20" s="133"/>
      <c r="D20" s="134" t="s">
        <v>86</v>
      </c>
      <c r="E20" s="103">
        <v>10</v>
      </c>
      <c r="F20" s="103"/>
      <c r="G20" s="135">
        <v>10</v>
      </c>
    </row>
    <row r="21" spans="1:7" ht="18" customHeight="1">
      <c r="A21" s="131" t="s">
        <v>87</v>
      </c>
      <c r="B21" s="132"/>
      <c r="C21" s="133"/>
      <c r="D21" s="134" t="s">
        <v>88</v>
      </c>
      <c r="E21" s="103">
        <v>70</v>
      </c>
      <c r="F21" s="103"/>
      <c r="G21" s="135">
        <v>70</v>
      </c>
    </row>
    <row r="22" spans="1:7" ht="18" customHeight="1">
      <c r="A22" s="131" t="s">
        <v>89</v>
      </c>
      <c r="B22" s="132"/>
      <c r="C22" s="133"/>
      <c r="D22" s="134" t="s">
        <v>90</v>
      </c>
      <c r="E22" s="103">
        <v>22</v>
      </c>
      <c r="F22" s="103"/>
      <c r="G22" s="135">
        <v>22</v>
      </c>
    </row>
    <row r="23" spans="1:7" ht="18" customHeight="1">
      <c r="A23" s="131" t="s">
        <v>91</v>
      </c>
      <c r="B23" s="132"/>
      <c r="C23" s="133"/>
      <c r="D23" s="134" t="s">
        <v>92</v>
      </c>
      <c r="E23" s="103">
        <v>1653.9763</v>
      </c>
      <c r="F23" s="103"/>
      <c r="G23" s="135">
        <v>1653.9763</v>
      </c>
    </row>
    <row r="24" spans="1:7" ht="18" customHeight="1">
      <c r="A24" s="131" t="s">
        <v>93</v>
      </c>
      <c r="B24" s="132"/>
      <c r="C24" s="133"/>
      <c r="D24" s="134" t="s">
        <v>94</v>
      </c>
      <c r="E24" s="103">
        <v>560.8</v>
      </c>
      <c r="F24" s="103"/>
      <c r="G24" s="135">
        <v>560.8</v>
      </c>
    </row>
    <row r="25" spans="1:7" ht="18" customHeight="1">
      <c r="A25" s="131" t="s">
        <v>95</v>
      </c>
      <c r="B25" s="132"/>
      <c r="C25" s="133"/>
      <c r="D25" s="134" t="s">
        <v>96</v>
      </c>
      <c r="E25" s="103">
        <v>10.2</v>
      </c>
      <c r="F25" s="103"/>
      <c r="G25" s="135">
        <v>10.2</v>
      </c>
    </row>
    <row r="26" spans="1:7" ht="18" customHeight="1">
      <c r="A26" s="131" t="s">
        <v>97</v>
      </c>
      <c r="B26" s="132"/>
      <c r="C26" s="133"/>
      <c r="D26" s="134" t="s">
        <v>98</v>
      </c>
      <c r="E26" s="103">
        <v>57.702</v>
      </c>
      <c r="F26" s="103"/>
      <c r="G26" s="135">
        <v>57.702</v>
      </c>
    </row>
    <row r="27" spans="1:7" ht="18" customHeight="1">
      <c r="A27" s="131" t="s">
        <v>99</v>
      </c>
      <c r="B27" s="132"/>
      <c r="C27" s="133"/>
      <c r="D27" s="134" t="s">
        <v>100</v>
      </c>
      <c r="E27" s="103">
        <v>9</v>
      </c>
      <c r="F27" s="103">
        <v>9</v>
      </c>
      <c r="G27" s="135"/>
    </row>
    <row r="28" spans="1:7" ht="18" customHeight="1">
      <c r="A28" s="131"/>
      <c r="B28" s="132"/>
      <c r="C28" s="133"/>
      <c r="D28" s="134"/>
      <c r="E28" s="101"/>
      <c r="F28" s="101"/>
      <c r="G28" s="109"/>
    </row>
    <row r="29" spans="1:7" ht="18" customHeight="1">
      <c r="A29" s="131"/>
      <c r="B29" s="132"/>
      <c r="C29" s="133"/>
      <c r="D29" s="134"/>
      <c r="E29" s="101"/>
      <c r="F29" s="101"/>
      <c r="G29" s="109"/>
    </row>
    <row r="30" spans="1:7" ht="18" customHeight="1">
      <c r="A30" s="131"/>
      <c r="B30" s="132"/>
      <c r="C30" s="133"/>
      <c r="D30" s="134"/>
      <c r="E30" s="101"/>
      <c r="F30" s="101"/>
      <c r="G30" s="109"/>
    </row>
    <row r="31" spans="1:7" ht="18" customHeight="1">
      <c r="A31" s="131" t="s">
        <v>41</v>
      </c>
      <c r="B31" s="132"/>
      <c r="C31" s="133"/>
      <c r="D31" s="134" t="s">
        <v>41</v>
      </c>
      <c r="E31" s="101" t="s">
        <v>41</v>
      </c>
      <c r="F31" s="101" t="s">
        <v>41</v>
      </c>
      <c r="G31" s="109"/>
    </row>
    <row r="32" spans="1:7" ht="18" customHeight="1">
      <c r="A32" s="131" t="s">
        <v>41</v>
      </c>
      <c r="B32" s="132"/>
      <c r="C32" s="133"/>
      <c r="D32" s="134" t="s">
        <v>41</v>
      </c>
      <c r="E32" s="101" t="s">
        <v>41</v>
      </c>
      <c r="F32" s="101" t="s">
        <v>41</v>
      </c>
      <c r="G32" s="109"/>
    </row>
    <row r="33" spans="1:7" ht="18" customHeight="1">
      <c r="A33" s="131" t="s">
        <v>41</v>
      </c>
      <c r="B33" s="132"/>
      <c r="C33" s="133"/>
      <c r="D33" s="134" t="s">
        <v>41</v>
      </c>
      <c r="E33" s="101" t="s">
        <v>41</v>
      </c>
      <c r="F33" s="101" t="s">
        <v>41</v>
      </c>
      <c r="G33" s="109"/>
    </row>
    <row r="34" spans="1:7" ht="18" customHeight="1">
      <c r="A34" s="131" t="s">
        <v>41</v>
      </c>
      <c r="B34" s="132"/>
      <c r="C34" s="133"/>
      <c r="D34" s="134" t="s">
        <v>41</v>
      </c>
      <c r="E34" s="101" t="s">
        <v>41</v>
      </c>
      <c r="F34" s="101" t="s">
        <v>41</v>
      </c>
      <c r="G34" s="109"/>
    </row>
    <row r="35" spans="1:7" ht="18" customHeight="1">
      <c r="A35" s="131" t="s">
        <v>41</v>
      </c>
      <c r="B35" s="132"/>
      <c r="C35" s="133"/>
      <c r="D35" s="134" t="s">
        <v>41</v>
      </c>
      <c r="E35" s="101" t="s">
        <v>41</v>
      </c>
      <c r="F35" s="101" t="s">
        <v>41</v>
      </c>
      <c r="G35" s="109"/>
    </row>
    <row r="36" spans="1:7" ht="18" customHeight="1">
      <c r="A36" s="131" t="s">
        <v>41</v>
      </c>
      <c r="B36" s="132"/>
      <c r="C36" s="133"/>
      <c r="D36" s="134" t="s">
        <v>41</v>
      </c>
      <c r="E36" s="101" t="s">
        <v>41</v>
      </c>
      <c r="F36" s="101" t="s">
        <v>41</v>
      </c>
      <c r="G36" s="109"/>
    </row>
    <row r="37" ht="18" customHeight="1"/>
    <row r="38" ht="18" customHeight="1"/>
  </sheetData>
  <sheetProtection/>
  <mergeCells count="31">
    <mergeCell ref="A1:G1"/>
    <mergeCell ref="A2:G2"/>
    <mergeCell ref="E4:G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1:C31"/>
    <mergeCell ref="A32:C32"/>
    <mergeCell ref="A33:C33"/>
    <mergeCell ref="A34:C34"/>
    <mergeCell ref="A35:C35"/>
    <mergeCell ref="A36:C36"/>
    <mergeCell ref="D4:D5"/>
    <mergeCell ref="A4:C6"/>
  </mergeCells>
  <printOptions horizontalCentered="1"/>
  <pageMargins left="0.7086614173228347" right="0.7086614173228347" top="0.7480314960629921" bottom="0.7480314960629921" header="0.31496062992125984" footer="0.31496062992125984"/>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D21" sqref="D21"/>
    </sheetView>
  </sheetViews>
  <sheetFormatPr defaultColWidth="2.7109375" defaultRowHeight="15"/>
  <cols>
    <col min="1" max="1" width="9.28125" style="90" customWidth="1"/>
    <col min="2" max="2" width="21.8515625" style="90" bestFit="1" customWidth="1"/>
    <col min="3" max="5" width="12.7109375" style="90" customWidth="1"/>
    <col min="6" max="6" width="11.00390625" style="90" customWidth="1"/>
    <col min="7" max="7" width="21.8515625" style="90" bestFit="1" customWidth="1"/>
    <col min="8" max="10" width="14.140625" style="90" customWidth="1"/>
    <col min="11" max="12" width="11.00390625" style="90" customWidth="1"/>
    <col min="13" max="32" width="9.00390625" style="90" customWidth="1"/>
    <col min="33" max="224" width="2.7109375" style="90" customWidth="1"/>
    <col min="225" max="254" width="9.00390625" style="90" customWidth="1"/>
    <col min="255" max="16384" width="2.7109375" style="90" customWidth="1"/>
  </cols>
  <sheetData>
    <row r="1" spans="1:10" ht="18.75" customHeight="1">
      <c r="A1" s="50" t="s">
        <v>123</v>
      </c>
      <c r="B1" s="50"/>
      <c r="C1" s="50"/>
      <c r="D1" s="50"/>
      <c r="E1" s="50"/>
      <c r="F1" s="50"/>
      <c r="G1" s="50"/>
      <c r="H1" s="50"/>
      <c r="I1" s="50"/>
      <c r="J1" s="50"/>
    </row>
    <row r="2" spans="1:12" ht="35.25" customHeight="1">
      <c r="A2" s="91" t="s">
        <v>124</v>
      </c>
      <c r="B2" s="91"/>
      <c r="C2" s="91"/>
      <c r="D2" s="91"/>
      <c r="E2" s="91"/>
      <c r="F2" s="91"/>
      <c r="G2" s="91"/>
      <c r="H2" s="91"/>
      <c r="I2" s="91"/>
      <c r="J2" s="91"/>
      <c r="K2" s="112"/>
      <c r="L2" s="112"/>
    </row>
    <row r="4" spans="1:11" ht="22.5" customHeight="1">
      <c r="A4" s="92" t="s">
        <v>2</v>
      </c>
      <c r="B4" s="92"/>
      <c r="C4" s="92"/>
      <c r="D4" s="92"/>
      <c r="H4" s="93" t="s">
        <v>3</v>
      </c>
      <c r="I4" s="93"/>
      <c r="J4" s="93"/>
      <c r="K4" s="113"/>
    </row>
    <row r="5" spans="1:10" s="54" customFormat="1" ht="26.25" customHeight="1">
      <c r="A5" s="94" t="s">
        <v>125</v>
      </c>
      <c r="B5" s="94"/>
      <c r="C5" s="94" t="s">
        <v>126</v>
      </c>
      <c r="D5" s="94"/>
      <c r="E5" s="94"/>
      <c r="F5" s="94" t="s">
        <v>125</v>
      </c>
      <c r="G5" s="94"/>
      <c r="H5" s="94" t="s">
        <v>126</v>
      </c>
      <c r="I5" s="94"/>
      <c r="J5" s="94"/>
    </row>
    <row r="6" spans="1:10" s="54" customFormat="1" ht="39.75" customHeight="1">
      <c r="A6" s="95" t="s">
        <v>127</v>
      </c>
      <c r="B6" s="95" t="s">
        <v>49</v>
      </c>
      <c r="C6" s="95" t="s">
        <v>60</v>
      </c>
      <c r="D6" s="95" t="s">
        <v>128</v>
      </c>
      <c r="E6" s="95" t="s">
        <v>129</v>
      </c>
      <c r="F6" s="95" t="s">
        <v>127</v>
      </c>
      <c r="G6" s="95" t="s">
        <v>49</v>
      </c>
      <c r="H6" s="95" t="s">
        <v>60</v>
      </c>
      <c r="I6" s="95" t="s">
        <v>128</v>
      </c>
      <c r="J6" s="95" t="s">
        <v>129</v>
      </c>
    </row>
    <row r="7" spans="1:10" s="88" customFormat="1" ht="29.25" customHeight="1">
      <c r="A7" s="96">
        <v>301</v>
      </c>
      <c r="B7" s="96" t="s">
        <v>130</v>
      </c>
      <c r="C7" s="97">
        <f>SUM(C8:C20)</f>
        <v>13616.772032</v>
      </c>
      <c r="D7" s="97">
        <f>SUM(D8:D20)</f>
        <v>13616.772032</v>
      </c>
      <c r="E7" s="98"/>
      <c r="F7" s="96">
        <v>303</v>
      </c>
      <c r="G7" s="96" t="s">
        <v>131</v>
      </c>
      <c r="H7" s="97">
        <f>SUM(H8:H19)</f>
        <v>114.398892</v>
      </c>
      <c r="I7" s="97">
        <f>SUM(I8:I19)</f>
        <v>114.398892</v>
      </c>
      <c r="J7" s="96"/>
    </row>
    <row r="8" spans="1:10" s="89" customFormat="1" ht="28.5" customHeight="1">
      <c r="A8" s="99" t="s">
        <v>132</v>
      </c>
      <c r="B8" s="99" t="s">
        <v>133</v>
      </c>
      <c r="C8" s="100">
        <v>1923.5616</v>
      </c>
      <c r="D8" s="100">
        <v>1923.5616</v>
      </c>
      <c r="E8" s="101"/>
      <c r="F8" s="99" t="s">
        <v>134</v>
      </c>
      <c r="G8" s="99" t="s">
        <v>135</v>
      </c>
      <c r="H8" s="102"/>
      <c r="I8" s="102"/>
      <c r="J8" s="108"/>
    </row>
    <row r="9" spans="1:10" s="89" customFormat="1" ht="27.75" customHeight="1">
      <c r="A9" s="99" t="s">
        <v>136</v>
      </c>
      <c r="B9" s="99" t="s">
        <v>137</v>
      </c>
      <c r="C9" s="100">
        <v>5525.849532</v>
      </c>
      <c r="D9" s="100">
        <v>5525.849532</v>
      </c>
      <c r="E9" s="101"/>
      <c r="F9" s="99" t="s">
        <v>138</v>
      </c>
      <c r="G9" s="99" t="s">
        <v>139</v>
      </c>
      <c r="H9" s="103">
        <v>110.162892</v>
      </c>
      <c r="I9" s="103">
        <v>110.162892</v>
      </c>
      <c r="J9" s="108"/>
    </row>
    <row r="10" spans="1:10" s="89" customFormat="1" ht="21.75" customHeight="1">
      <c r="A10" s="99" t="s">
        <v>140</v>
      </c>
      <c r="B10" s="99" t="s">
        <v>141</v>
      </c>
      <c r="C10" s="104">
        <v>155.4009</v>
      </c>
      <c r="D10" s="104">
        <v>155.4009</v>
      </c>
      <c r="E10" s="101"/>
      <c r="F10" s="99" t="s">
        <v>142</v>
      </c>
      <c r="G10" s="99" t="s">
        <v>143</v>
      </c>
      <c r="H10" s="103"/>
      <c r="I10" s="103"/>
      <c r="J10" s="108"/>
    </row>
    <row r="11" spans="1:10" s="89" customFormat="1" ht="21.75" customHeight="1">
      <c r="A11" s="99" t="s">
        <v>144</v>
      </c>
      <c r="B11" s="99" t="s">
        <v>145</v>
      </c>
      <c r="C11" s="105"/>
      <c r="D11" s="105"/>
      <c r="E11" s="101"/>
      <c r="F11" s="99" t="s">
        <v>146</v>
      </c>
      <c r="G11" s="99" t="s">
        <v>147</v>
      </c>
      <c r="H11" s="103"/>
      <c r="I11" s="103"/>
      <c r="J11" s="108"/>
    </row>
    <row r="12" spans="1:10" s="89" customFormat="1" ht="21.75" customHeight="1">
      <c r="A12" s="99" t="s">
        <v>148</v>
      </c>
      <c r="B12" s="99" t="s">
        <v>149</v>
      </c>
      <c r="C12" s="100">
        <v>1632.96</v>
      </c>
      <c r="D12" s="100">
        <v>1632.96</v>
      </c>
      <c r="E12" s="101"/>
      <c r="F12" s="99" t="s">
        <v>150</v>
      </c>
      <c r="G12" s="99" t="s">
        <v>151</v>
      </c>
      <c r="H12" s="103">
        <v>4.236</v>
      </c>
      <c r="I12" s="103">
        <v>4.236</v>
      </c>
      <c r="J12" s="108"/>
    </row>
    <row r="13" spans="1:10" s="89" customFormat="1" ht="33" customHeight="1">
      <c r="A13" s="99" t="s">
        <v>152</v>
      </c>
      <c r="B13" s="99" t="s">
        <v>153</v>
      </c>
      <c r="C13" s="100">
        <v>1117</v>
      </c>
      <c r="D13" s="100">
        <v>1117</v>
      </c>
      <c r="E13" s="101"/>
      <c r="F13" s="99" t="s">
        <v>154</v>
      </c>
      <c r="G13" s="99" t="s">
        <v>155</v>
      </c>
      <c r="H13" s="102"/>
      <c r="I13" s="102"/>
      <c r="J13" s="108"/>
    </row>
    <row r="14" spans="1:10" s="89" customFormat="1" ht="21.75" customHeight="1">
      <c r="A14" s="99" t="s">
        <v>156</v>
      </c>
      <c r="B14" s="99" t="s">
        <v>157</v>
      </c>
      <c r="C14" s="104">
        <v>558</v>
      </c>
      <c r="D14" s="104">
        <v>558</v>
      </c>
      <c r="E14" s="101"/>
      <c r="F14" s="99" t="s">
        <v>158</v>
      </c>
      <c r="G14" s="99" t="s">
        <v>159</v>
      </c>
      <c r="H14" s="102"/>
      <c r="I14" s="102"/>
      <c r="J14" s="108"/>
    </row>
    <row r="15" spans="1:10" s="89" customFormat="1" ht="30" customHeight="1">
      <c r="A15" s="99" t="s">
        <v>160</v>
      </c>
      <c r="B15" s="99" t="s">
        <v>161</v>
      </c>
      <c r="C15" s="100">
        <v>1394</v>
      </c>
      <c r="D15" s="100">
        <v>1394</v>
      </c>
      <c r="E15" s="101"/>
      <c r="F15" s="99" t="s">
        <v>162</v>
      </c>
      <c r="G15" s="99" t="s">
        <v>163</v>
      </c>
      <c r="H15" s="102"/>
      <c r="I15" s="102"/>
      <c r="J15" s="108"/>
    </row>
    <row r="16" spans="1:10" s="89" customFormat="1" ht="30" customHeight="1">
      <c r="A16" s="99" t="s">
        <v>164</v>
      </c>
      <c r="B16" s="99" t="s">
        <v>165</v>
      </c>
      <c r="C16" s="104"/>
      <c r="D16" s="104"/>
      <c r="E16" s="101"/>
      <c r="F16" s="99" t="s">
        <v>166</v>
      </c>
      <c r="G16" s="99" t="s">
        <v>167</v>
      </c>
      <c r="H16" s="102"/>
      <c r="I16" s="102"/>
      <c r="J16" s="108"/>
    </row>
    <row r="17" spans="1:10" s="89" customFormat="1" ht="30" customHeight="1">
      <c r="A17" s="99" t="s">
        <v>168</v>
      </c>
      <c r="B17" s="99" t="s">
        <v>169</v>
      </c>
      <c r="C17" s="104">
        <v>31</v>
      </c>
      <c r="D17" s="104">
        <v>31</v>
      </c>
      <c r="E17" s="101"/>
      <c r="F17" s="99" t="s">
        <v>170</v>
      </c>
      <c r="G17" s="99" t="s">
        <v>171</v>
      </c>
      <c r="H17" s="102"/>
      <c r="I17" s="102"/>
      <c r="J17" s="108"/>
    </row>
    <row r="18" spans="1:10" s="89" customFormat="1" ht="30" customHeight="1">
      <c r="A18" s="99" t="s">
        <v>172</v>
      </c>
      <c r="B18" s="99" t="s">
        <v>76</v>
      </c>
      <c r="C18" s="100">
        <v>1279</v>
      </c>
      <c r="D18" s="100">
        <v>1279</v>
      </c>
      <c r="E18" s="101"/>
      <c r="F18" s="99" t="s">
        <v>173</v>
      </c>
      <c r="G18" s="99" t="s">
        <v>174</v>
      </c>
      <c r="H18" s="102"/>
      <c r="I18" s="102"/>
      <c r="J18" s="108"/>
    </row>
    <row r="19" spans="1:10" s="89" customFormat="1" ht="28.5">
      <c r="A19" s="99" t="s">
        <v>175</v>
      </c>
      <c r="B19" s="99" t="s">
        <v>176</v>
      </c>
      <c r="C19" s="104"/>
      <c r="D19" s="104"/>
      <c r="E19" s="101"/>
      <c r="F19" s="99" t="s">
        <v>177</v>
      </c>
      <c r="G19" s="99" t="s">
        <v>178</v>
      </c>
      <c r="H19" s="102"/>
      <c r="I19" s="102"/>
      <c r="J19" s="108"/>
    </row>
    <row r="20" spans="1:10" s="89" customFormat="1" ht="30" customHeight="1">
      <c r="A20" s="99" t="s">
        <v>179</v>
      </c>
      <c r="B20" s="99" t="s">
        <v>180</v>
      </c>
      <c r="C20" s="104"/>
      <c r="D20" s="104"/>
      <c r="E20" s="101"/>
      <c r="F20" s="99"/>
      <c r="G20" s="99"/>
      <c r="H20" s="102"/>
      <c r="I20" s="108"/>
      <c r="J20" s="108"/>
    </row>
    <row r="21" spans="1:10" s="88" customFormat="1" ht="21.75" customHeight="1">
      <c r="A21" s="96" t="s">
        <v>181</v>
      </c>
      <c r="B21" s="96" t="s">
        <v>182</v>
      </c>
      <c r="C21" s="97">
        <f>SUM(C22:C48)</f>
        <v>2306.670183</v>
      </c>
      <c r="D21" s="97">
        <f>SUM(D22:D48)</f>
        <v>2306.670183</v>
      </c>
      <c r="E21" s="98"/>
      <c r="F21" s="106"/>
      <c r="G21" s="106"/>
      <c r="H21" s="96"/>
      <c r="I21" s="96"/>
      <c r="J21" s="96"/>
    </row>
    <row r="22" spans="1:10" s="89" customFormat="1" ht="21.75" customHeight="1">
      <c r="A22" s="107">
        <v>30201</v>
      </c>
      <c r="B22" s="99" t="s">
        <v>183</v>
      </c>
      <c r="C22" s="104">
        <v>143.552628</v>
      </c>
      <c r="D22" s="104">
        <v>143.552628</v>
      </c>
      <c r="E22" s="101"/>
      <c r="F22" s="99"/>
      <c r="G22" s="99"/>
      <c r="H22" s="108"/>
      <c r="I22" s="108"/>
      <c r="J22" s="108"/>
    </row>
    <row r="23" spans="1:10" s="89" customFormat="1" ht="33" customHeight="1">
      <c r="A23" s="99" t="s">
        <v>184</v>
      </c>
      <c r="B23" s="99" t="s">
        <v>185</v>
      </c>
      <c r="C23" s="104"/>
      <c r="D23" s="104"/>
      <c r="E23" s="101"/>
      <c r="F23" s="99"/>
      <c r="G23" s="99"/>
      <c r="H23" s="108"/>
      <c r="I23" s="108"/>
      <c r="J23" s="108"/>
    </row>
    <row r="24" spans="1:10" s="89" customFormat="1" ht="21.75" customHeight="1">
      <c r="A24" s="99" t="s">
        <v>186</v>
      </c>
      <c r="B24" s="99" t="s">
        <v>187</v>
      </c>
      <c r="C24" s="104"/>
      <c r="D24" s="104"/>
      <c r="E24" s="101"/>
      <c r="F24" s="99"/>
      <c r="G24" s="99"/>
      <c r="H24" s="108"/>
      <c r="I24" s="108"/>
      <c r="J24" s="108"/>
    </row>
    <row r="25" spans="1:10" s="89" customFormat="1" ht="27.75" customHeight="1">
      <c r="A25" s="99" t="s">
        <v>188</v>
      </c>
      <c r="B25" s="99" t="s">
        <v>189</v>
      </c>
      <c r="C25" s="104"/>
      <c r="D25" s="104"/>
      <c r="E25" s="101"/>
      <c r="F25" s="99"/>
      <c r="G25" s="99"/>
      <c r="H25" s="108"/>
      <c r="I25" s="108"/>
      <c r="J25" s="108"/>
    </row>
    <row r="26" spans="1:10" s="89" customFormat="1" ht="27.75" customHeight="1">
      <c r="A26" s="104">
        <v>30205</v>
      </c>
      <c r="B26" s="104" t="s">
        <v>190</v>
      </c>
      <c r="C26" s="104">
        <v>36</v>
      </c>
      <c r="D26" s="104">
        <v>36</v>
      </c>
      <c r="E26" s="101"/>
      <c r="F26" s="99"/>
      <c r="G26" s="99"/>
      <c r="H26" s="108"/>
      <c r="I26" s="108"/>
      <c r="J26" s="108"/>
    </row>
    <row r="27" spans="1:10" s="89" customFormat="1" ht="27.75" customHeight="1">
      <c r="A27" s="104">
        <v>30206</v>
      </c>
      <c r="B27" s="104" t="s">
        <v>191</v>
      </c>
      <c r="C27" s="104">
        <v>148</v>
      </c>
      <c r="D27" s="104">
        <v>148</v>
      </c>
      <c r="E27" s="101"/>
      <c r="F27" s="99"/>
      <c r="G27" s="99"/>
      <c r="H27" s="108"/>
      <c r="I27" s="108"/>
      <c r="J27" s="108"/>
    </row>
    <row r="28" spans="1:10" s="89" customFormat="1" ht="22.5" customHeight="1">
      <c r="A28" s="104">
        <v>30207</v>
      </c>
      <c r="B28" s="104" t="s">
        <v>192</v>
      </c>
      <c r="C28" s="104">
        <v>54.395</v>
      </c>
      <c r="D28" s="104">
        <v>54.395</v>
      </c>
      <c r="E28" s="101"/>
      <c r="F28" s="99"/>
      <c r="G28" s="99"/>
      <c r="H28" s="108"/>
      <c r="I28" s="108"/>
      <c r="J28" s="108"/>
    </row>
    <row r="29" spans="1:10" s="89" customFormat="1" ht="21.75" customHeight="1">
      <c r="A29" s="104">
        <v>30208</v>
      </c>
      <c r="B29" s="104" t="s">
        <v>193</v>
      </c>
      <c r="C29" s="105"/>
      <c r="D29" s="105"/>
      <c r="E29" s="101"/>
      <c r="F29" s="99"/>
      <c r="G29" s="99"/>
      <c r="H29" s="108"/>
      <c r="I29" s="108"/>
      <c r="J29" s="108"/>
    </row>
    <row r="30" spans="1:10" s="89" customFormat="1" ht="21.75" customHeight="1">
      <c r="A30" s="104">
        <v>30209</v>
      </c>
      <c r="B30" s="104" t="s">
        <v>194</v>
      </c>
      <c r="C30" s="104">
        <v>868.481435</v>
      </c>
      <c r="D30" s="104">
        <v>868.481435</v>
      </c>
      <c r="E30" s="101"/>
      <c r="F30" s="99"/>
      <c r="G30" s="99"/>
      <c r="H30" s="108"/>
      <c r="I30" s="108"/>
      <c r="J30" s="108"/>
    </row>
    <row r="31" spans="1:10" s="89" customFormat="1" ht="21.75" customHeight="1">
      <c r="A31" s="104">
        <v>30211</v>
      </c>
      <c r="B31" s="104" t="s">
        <v>195</v>
      </c>
      <c r="C31" s="104">
        <v>30</v>
      </c>
      <c r="D31" s="104">
        <v>30</v>
      </c>
      <c r="E31" s="101"/>
      <c r="F31" s="99"/>
      <c r="G31" s="99"/>
      <c r="H31" s="108"/>
      <c r="I31" s="108"/>
      <c r="J31" s="108"/>
    </row>
    <row r="32" spans="1:10" s="89" customFormat="1" ht="21.75" customHeight="1">
      <c r="A32" s="104">
        <v>30212</v>
      </c>
      <c r="B32" s="104" t="s">
        <v>196</v>
      </c>
      <c r="C32" s="104"/>
      <c r="D32" s="104"/>
      <c r="E32" s="101"/>
      <c r="F32" s="108"/>
      <c r="G32" s="108"/>
      <c r="H32" s="108"/>
      <c r="I32" s="108"/>
      <c r="J32" s="108"/>
    </row>
    <row r="33" spans="1:10" s="89" customFormat="1" ht="21.75" customHeight="1">
      <c r="A33" s="104">
        <v>30213</v>
      </c>
      <c r="B33" s="104" t="s">
        <v>197</v>
      </c>
      <c r="C33" s="104">
        <v>22.5</v>
      </c>
      <c r="D33" s="104">
        <v>22.5</v>
      </c>
      <c r="E33" s="101"/>
      <c r="F33" s="108"/>
      <c r="G33" s="108"/>
      <c r="H33" s="108"/>
      <c r="I33" s="108"/>
      <c r="J33" s="108"/>
    </row>
    <row r="34" spans="1:10" s="89" customFormat="1" ht="14.25">
      <c r="A34" s="104">
        <v>30214</v>
      </c>
      <c r="B34" s="104" t="s">
        <v>198</v>
      </c>
      <c r="C34" s="104"/>
      <c r="D34" s="104"/>
      <c r="E34" s="101"/>
      <c r="F34" s="108"/>
      <c r="G34" s="108"/>
      <c r="H34" s="108"/>
      <c r="I34" s="108"/>
      <c r="J34" s="108"/>
    </row>
    <row r="35" spans="1:10" s="89" customFormat="1" ht="21.75" customHeight="1">
      <c r="A35" s="104">
        <v>30215</v>
      </c>
      <c r="B35" s="104" t="s">
        <v>199</v>
      </c>
      <c r="C35" s="104">
        <v>5</v>
      </c>
      <c r="D35" s="104">
        <v>5</v>
      </c>
      <c r="E35" s="101"/>
      <c r="F35" s="108"/>
      <c r="G35" s="108"/>
      <c r="H35" s="108"/>
      <c r="I35" s="108"/>
      <c r="J35" s="108"/>
    </row>
    <row r="36" spans="1:10" s="89" customFormat="1" ht="21.75" customHeight="1">
      <c r="A36" s="104">
        <v>30216</v>
      </c>
      <c r="B36" s="104" t="s">
        <v>200</v>
      </c>
      <c r="C36" s="104">
        <v>15</v>
      </c>
      <c r="D36" s="104">
        <v>15</v>
      </c>
      <c r="E36" s="101"/>
      <c r="F36" s="108"/>
      <c r="G36" s="108"/>
      <c r="H36" s="108"/>
      <c r="I36" s="108"/>
      <c r="J36" s="108"/>
    </row>
    <row r="37" spans="1:10" s="89" customFormat="1" ht="21.75" customHeight="1">
      <c r="A37" s="104">
        <v>30217</v>
      </c>
      <c r="B37" s="104" t="s">
        <v>201</v>
      </c>
      <c r="C37" s="105"/>
      <c r="D37" s="105"/>
      <c r="E37" s="101"/>
      <c r="F37" s="109"/>
      <c r="G37" s="109"/>
      <c r="H37" s="109"/>
      <c r="I37" s="109"/>
      <c r="J37" s="109"/>
    </row>
    <row r="38" spans="1:10" s="89" customFormat="1" ht="21.75" customHeight="1">
      <c r="A38" s="104">
        <v>30218</v>
      </c>
      <c r="B38" s="104" t="s">
        <v>202</v>
      </c>
      <c r="C38" s="104"/>
      <c r="D38" s="104"/>
      <c r="E38" s="101"/>
      <c r="F38" s="109"/>
      <c r="G38" s="109"/>
      <c r="H38" s="109"/>
      <c r="I38" s="109"/>
      <c r="J38" s="109"/>
    </row>
    <row r="39" spans="1:10" s="89" customFormat="1" ht="21.75" customHeight="1">
      <c r="A39" s="104">
        <v>30224</v>
      </c>
      <c r="B39" s="104" t="s">
        <v>203</v>
      </c>
      <c r="C39" s="104"/>
      <c r="D39" s="104"/>
      <c r="E39" s="101"/>
      <c r="F39" s="109"/>
      <c r="G39" s="109"/>
      <c r="H39" s="109"/>
      <c r="I39" s="109"/>
      <c r="J39" s="109"/>
    </row>
    <row r="40" spans="1:10" s="89" customFormat="1" ht="21.75" customHeight="1">
      <c r="A40" s="104">
        <v>30225</v>
      </c>
      <c r="B40" s="104" t="s">
        <v>204</v>
      </c>
      <c r="C40" s="104"/>
      <c r="D40" s="104"/>
      <c r="E40" s="101"/>
      <c r="F40" s="109"/>
      <c r="G40" s="109"/>
      <c r="H40" s="109"/>
      <c r="I40" s="109"/>
      <c r="J40" s="109"/>
    </row>
    <row r="41" spans="1:10" s="89" customFormat="1" ht="21.75" customHeight="1">
      <c r="A41" s="104">
        <v>30226</v>
      </c>
      <c r="B41" s="104" t="s">
        <v>205</v>
      </c>
      <c r="C41" s="104">
        <v>147.2</v>
      </c>
      <c r="D41" s="104">
        <v>147.2</v>
      </c>
      <c r="E41" s="101"/>
      <c r="F41" s="109"/>
      <c r="G41" s="109"/>
      <c r="H41" s="109"/>
      <c r="I41" s="109"/>
      <c r="J41" s="109"/>
    </row>
    <row r="42" spans="1:10" s="89" customFormat="1" ht="21.75" customHeight="1">
      <c r="A42" s="104">
        <v>30227</v>
      </c>
      <c r="B42" s="104" t="s">
        <v>206</v>
      </c>
      <c r="C42" s="104"/>
      <c r="D42" s="104"/>
      <c r="E42" s="101"/>
      <c r="F42" s="109"/>
      <c r="G42" s="109"/>
      <c r="H42" s="109"/>
      <c r="I42" s="109"/>
      <c r="J42" s="109"/>
    </row>
    <row r="43" spans="1:10" s="89" customFormat="1" ht="21.75" customHeight="1">
      <c r="A43" s="104">
        <v>30228</v>
      </c>
      <c r="B43" s="104" t="s">
        <v>207</v>
      </c>
      <c r="C43" s="104">
        <v>157.06512</v>
      </c>
      <c r="D43" s="104">
        <v>157.06512</v>
      </c>
      <c r="E43" s="101"/>
      <c r="F43" s="109"/>
      <c r="G43" s="109"/>
      <c r="H43" s="109"/>
      <c r="I43" s="109"/>
      <c r="J43" s="109"/>
    </row>
    <row r="44" spans="1:10" s="89" customFormat="1" ht="29.25" customHeight="1">
      <c r="A44" s="104">
        <v>30229</v>
      </c>
      <c r="B44" s="104" t="s">
        <v>208</v>
      </c>
      <c r="C44" s="104">
        <v>145.512</v>
      </c>
      <c r="D44" s="104">
        <v>145.512</v>
      </c>
      <c r="E44" s="101"/>
      <c r="F44" s="109"/>
      <c r="G44" s="109"/>
      <c r="H44" s="109"/>
      <c r="I44" s="109"/>
      <c r="J44" s="109"/>
    </row>
    <row r="45" spans="1:10" s="89" customFormat="1" ht="21.75" customHeight="1">
      <c r="A45" s="104">
        <v>30231</v>
      </c>
      <c r="B45" s="104" t="s">
        <v>209</v>
      </c>
      <c r="C45" s="104">
        <v>90</v>
      </c>
      <c r="D45" s="104">
        <v>90</v>
      </c>
      <c r="E45" s="101"/>
      <c r="F45" s="109"/>
      <c r="G45" s="109"/>
      <c r="H45" s="109"/>
      <c r="I45" s="109"/>
      <c r="J45" s="109"/>
    </row>
    <row r="46" spans="1:10" s="89" customFormat="1" ht="27" customHeight="1">
      <c r="A46" s="104">
        <v>30239</v>
      </c>
      <c r="B46" s="104" t="s">
        <v>210</v>
      </c>
      <c r="C46" s="104">
        <v>407.316</v>
      </c>
      <c r="D46" s="104">
        <v>407.316</v>
      </c>
      <c r="E46" s="101"/>
      <c r="F46" s="109"/>
      <c r="G46" s="109"/>
      <c r="H46" s="109"/>
      <c r="I46" s="109"/>
      <c r="J46" s="109"/>
    </row>
    <row r="47" spans="1:10" ht="14.25">
      <c r="A47" s="104">
        <v>30240</v>
      </c>
      <c r="B47" s="104" t="s">
        <v>211</v>
      </c>
      <c r="C47" s="104"/>
      <c r="D47" s="104"/>
      <c r="E47" s="101"/>
      <c r="F47" s="109"/>
      <c r="G47" s="109"/>
      <c r="H47" s="109"/>
      <c r="I47" s="109"/>
      <c r="J47" s="109"/>
    </row>
    <row r="48" spans="1:10" ht="19.5" customHeight="1">
      <c r="A48" s="104">
        <v>30299</v>
      </c>
      <c r="B48" s="104" t="s">
        <v>212</v>
      </c>
      <c r="C48" s="104">
        <v>36.648</v>
      </c>
      <c r="D48" s="104">
        <v>36.648</v>
      </c>
      <c r="E48" s="101"/>
      <c r="F48" s="109"/>
      <c r="G48" s="110" t="s">
        <v>213</v>
      </c>
      <c r="H48" s="111">
        <f>C7+H7+C21</f>
        <v>16037.841107</v>
      </c>
      <c r="I48" s="111">
        <f>D7+I7+D21</f>
        <v>16037.841107</v>
      </c>
      <c r="J48" s="109"/>
    </row>
  </sheetData>
  <sheetProtection/>
  <mergeCells count="8">
    <mergeCell ref="A1:J1"/>
    <mergeCell ref="A2:J2"/>
    <mergeCell ref="A4:D4"/>
    <mergeCell ref="H4:J4"/>
    <mergeCell ref="A5:B5"/>
    <mergeCell ref="C5:E5"/>
    <mergeCell ref="F5:G5"/>
    <mergeCell ref="H5:J5"/>
  </mergeCells>
  <printOptions horizontalCentered="1"/>
  <pageMargins left="0.7083333333333334" right="0.7083333333333334" top="0.5506944444444445" bottom="0.7479166666666667" header="0.3145833333333333" footer="0.3145833333333333"/>
  <pageSetup fitToWidth="0" fitToHeight="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G11"/>
  <sheetViews>
    <sheetView workbookViewId="0" topLeftCell="A1">
      <selection activeCell="B10" sqref="B10"/>
    </sheetView>
  </sheetViews>
  <sheetFormatPr defaultColWidth="9.00390625" defaultRowHeight="15"/>
  <cols>
    <col min="1" max="1" width="37.421875" style="72" customWidth="1"/>
    <col min="2" max="2" width="24.8515625" style="72" customWidth="1"/>
    <col min="3" max="3" width="20.8515625" style="72" customWidth="1"/>
    <col min="4" max="16384" width="9.00390625" style="72" customWidth="1"/>
  </cols>
  <sheetData>
    <row r="1" spans="1:3" ht="35.25" customHeight="1">
      <c r="A1" s="73" t="s">
        <v>214</v>
      </c>
      <c r="B1" s="73"/>
      <c r="C1" s="73"/>
    </row>
    <row r="2" spans="1:3" ht="37.5" customHeight="1">
      <c r="A2" s="74" t="s">
        <v>215</v>
      </c>
      <c r="B2" s="74"/>
      <c r="C2" s="74"/>
    </row>
    <row r="3" spans="1:3" s="71" customFormat="1" ht="19.5" customHeight="1">
      <c r="A3" s="75" t="s">
        <v>2</v>
      </c>
      <c r="B3" s="75"/>
      <c r="C3" s="76" t="s">
        <v>3</v>
      </c>
    </row>
    <row r="4" spans="1:3" ht="49.5" customHeight="1">
      <c r="A4" s="77" t="s">
        <v>40</v>
      </c>
      <c r="B4" s="77" t="s">
        <v>216</v>
      </c>
      <c r="C4" s="78" t="s">
        <v>217</v>
      </c>
    </row>
    <row r="5" spans="1:3" ht="30" customHeight="1">
      <c r="A5" s="77" t="s">
        <v>60</v>
      </c>
      <c r="B5" s="77">
        <v>90</v>
      </c>
      <c r="C5" s="79">
        <v>90</v>
      </c>
    </row>
    <row r="6" spans="1:7" ht="30" customHeight="1">
      <c r="A6" s="79" t="s">
        <v>218</v>
      </c>
      <c r="B6" s="79">
        <v>0</v>
      </c>
      <c r="C6" s="79">
        <v>0</v>
      </c>
      <c r="G6" s="80"/>
    </row>
    <row r="7" spans="1:3" ht="30" customHeight="1">
      <c r="A7" s="79" t="s">
        <v>219</v>
      </c>
      <c r="B7" s="79">
        <v>0</v>
      </c>
      <c r="C7" s="79">
        <v>0</v>
      </c>
    </row>
    <row r="8" spans="1:3" ht="30" customHeight="1">
      <c r="A8" s="79" t="s">
        <v>220</v>
      </c>
      <c r="B8" s="79">
        <v>90</v>
      </c>
      <c r="C8" s="79">
        <v>90</v>
      </c>
    </row>
    <row r="9" spans="1:3" ht="30" customHeight="1">
      <c r="A9" s="81" t="s">
        <v>221</v>
      </c>
      <c r="B9" s="82">
        <v>90</v>
      </c>
      <c r="C9" s="83">
        <v>90</v>
      </c>
    </row>
    <row r="10" spans="1:3" ht="30" customHeight="1">
      <c r="A10" s="84" t="s">
        <v>222</v>
      </c>
      <c r="B10" s="85">
        <v>0</v>
      </c>
      <c r="C10" s="83">
        <v>0</v>
      </c>
    </row>
    <row r="11" spans="1:3" ht="107.25" customHeight="1">
      <c r="A11" s="86" t="s">
        <v>223</v>
      </c>
      <c r="B11" s="86"/>
      <c r="C11" s="87"/>
    </row>
  </sheetData>
  <sheetProtection/>
  <mergeCells count="3">
    <mergeCell ref="A1:C1"/>
    <mergeCell ref="A2:C2"/>
    <mergeCell ref="A11:C11"/>
  </mergeCells>
  <printOptions/>
  <pageMargins left="0.7086614173228347" right="0.7086614173228347" top="0.3937007874015748" bottom="0.35433070866141736" header="0.31496062992125984" footer="0.31496062992125984"/>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E9" sqref="E9"/>
    </sheetView>
  </sheetViews>
  <sheetFormatPr defaultColWidth="9.00390625" defaultRowHeight="15"/>
  <cols>
    <col min="1" max="3" width="4.7109375" style="57" customWidth="1"/>
    <col min="4" max="4" width="23.00390625" style="57" customWidth="1"/>
    <col min="5" max="5" width="38.57421875" style="57" customWidth="1"/>
    <col min="6" max="16384" width="9.00390625" style="57" customWidth="1"/>
  </cols>
  <sheetData>
    <row r="1" spans="1:5" ht="25.5" customHeight="1">
      <c r="A1" s="50" t="s">
        <v>224</v>
      </c>
      <c r="B1" s="50"/>
      <c r="C1" s="50"/>
      <c r="D1" s="50"/>
      <c r="E1" s="50"/>
    </row>
    <row r="2" spans="1:5" ht="32.25" customHeight="1">
      <c r="A2" s="58" t="s">
        <v>225</v>
      </c>
      <c r="B2" s="58"/>
      <c r="C2" s="58"/>
      <c r="D2" s="58"/>
      <c r="E2" s="58"/>
    </row>
    <row r="3" spans="1:5" s="55" customFormat="1" ht="32.25" customHeight="1">
      <c r="A3" s="33" t="s">
        <v>2</v>
      </c>
      <c r="B3" s="33"/>
      <c r="C3" s="33"/>
      <c r="D3" s="33"/>
      <c r="E3" s="34" t="s">
        <v>226</v>
      </c>
    </row>
    <row r="4" spans="1:5" s="56" customFormat="1" ht="36" customHeight="1">
      <c r="A4" s="59" t="s">
        <v>48</v>
      </c>
      <c r="B4" s="60"/>
      <c r="C4" s="61"/>
      <c r="D4" s="62" t="s">
        <v>49</v>
      </c>
      <c r="E4" s="62" t="s">
        <v>122</v>
      </c>
    </row>
    <row r="5" spans="1:5" s="54" customFormat="1" ht="18" customHeight="1">
      <c r="A5" s="63" t="s">
        <v>50</v>
      </c>
      <c r="B5" s="63" t="s">
        <v>51</v>
      </c>
      <c r="C5" s="63" t="s">
        <v>52</v>
      </c>
      <c r="D5" s="64"/>
      <c r="E5" s="64"/>
    </row>
    <row r="6" spans="1:5" s="54" customFormat="1" ht="18" customHeight="1">
      <c r="A6" s="65"/>
      <c r="B6" s="66"/>
      <c r="C6" s="67"/>
      <c r="D6" s="68"/>
      <c r="E6" s="69">
        <v>0</v>
      </c>
    </row>
    <row r="7" spans="1:5" s="54" customFormat="1" ht="18" customHeight="1">
      <c r="A7" s="65"/>
      <c r="B7" s="66"/>
      <c r="C7" s="67"/>
      <c r="D7" s="70"/>
      <c r="E7" s="69"/>
    </row>
    <row r="8" spans="1:5" s="54" customFormat="1" ht="18" customHeight="1">
      <c r="A8" s="65"/>
      <c r="B8" s="66"/>
      <c r="C8" s="67"/>
      <c r="D8" s="70"/>
      <c r="E8" s="69"/>
    </row>
    <row r="9" spans="1:5" s="54" customFormat="1" ht="18" customHeight="1">
      <c r="A9" s="65"/>
      <c r="B9" s="66"/>
      <c r="C9" s="67"/>
      <c r="D9" s="70"/>
      <c r="E9" s="69"/>
    </row>
    <row r="10" spans="1:5" s="54" customFormat="1" ht="18" customHeight="1">
      <c r="A10" s="65"/>
      <c r="B10" s="66"/>
      <c r="C10" s="67"/>
      <c r="D10" s="70"/>
      <c r="E10" s="69"/>
    </row>
    <row r="11" spans="1:5" s="54" customFormat="1" ht="18" customHeight="1">
      <c r="A11" s="65"/>
      <c r="B11" s="66"/>
      <c r="C11" s="67"/>
      <c r="D11" s="70" t="s">
        <v>41</v>
      </c>
      <c r="E11" s="69"/>
    </row>
    <row r="12" spans="1:5" s="54" customFormat="1" ht="18" customHeight="1">
      <c r="A12" s="65"/>
      <c r="B12" s="66"/>
      <c r="C12" s="67"/>
      <c r="D12" s="70" t="s">
        <v>41</v>
      </c>
      <c r="E12" s="69"/>
    </row>
    <row r="13" spans="1:5" s="54" customFormat="1" ht="18" customHeight="1">
      <c r="A13" s="65"/>
      <c r="B13" s="66"/>
      <c r="C13" s="67"/>
      <c r="D13" s="70" t="s">
        <v>41</v>
      </c>
      <c r="E13" s="69"/>
    </row>
    <row r="14" spans="1:5" s="54" customFormat="1" ht="18" customHeight="1">
      <c r="A14" s="65"/>
      <c r="B14" s="66"/>
      <c r="C14" s="67"/>
      <c r="D14" s="70" t="s">
        <v>41</v>
      </c>
      <c r="E14" s="69"/>
    </row>
    <row r="15" spans="1:5" s="54" customFormat="1" ht="18" customHeight="1">
      <c r="A15" s="65"/>
      <c r="B15" s="66"/>
      <c r="C15" s="67"/>
      <c r="D15" s="70" t="s">
        <v>41</v>
      </c>
      <c r="E15" s="69"/>
    </row>
    <row r="16" spans="1:5" s="54" customFormat="1" ht="18" customHeight="1">
      <c r="A16" s="65"/>
      <c r="B16" s="66"/>
      <c r="C16" s="67"/>
      <c r="D16" s="70" t="s">
        <v>41</v>
      </c>
      <c r="E16" s="69"/>
    </row>
    <row r="17" s="54" customFormat="1" ht="13.5">
      <c r="A17" s="54" t="s">
        <v>227</v>
      </c>
    </row>
    <row r="18" s="54" customFormat="1" ht="13.5"/>
    <row r="19" spans="1:3" ht="13.5">
      <c r="A19" s="54"/>
      <c r="B19" s="54"/>
      <c r="C19" s="54"/>
    </row>
  </sheetData>
  <sheetProtection/>
  <mergeCells count="17">
    <mergeCell ref="A1:E1"/>
    <mergeCell ref="A2:E2"/>
    <mergeCell ref="A3:D3"/>
    <mergeCell ref="A4:C4"/>
    <mergeCell ref="A6:C6"/>
    <mergeCell ref="A7:C7"/>
    <mergeCell ref="A8:C8"/>
    <mergeCell ref="A9:C9"/>
    <mergeCell ref="A10:C10"/>
    <mergeCell ref="A11:C11"/>
    <mergeCell ref="A12:C12"/>
    <mergeCell ref="A13:C13"/>
    <mergeCell ref="A14:C14"/>
    <mergeCell ref="A15:C15"/>
    <mergeCell ref="A16:C16"/>
    <mergeCell ref="D4:D5"/>
    <mergeCell ref="E4:E5"/>
  </mergeCells>
  <printOptions horizontalCentered="1"/>
  <pageMargins left="0.7086614173228347" right="0.7086614173228347" top="0.7480314960629921" bottom="0.7480314960629921" header="0.31496062992125984" footer="0.31496062992125984"/>
  <pageSetup orientation="portrait" paperSize="9"/>
</worksheet>
</file>

<file path=xl/worksheets/sheet9.xml><?xml version="1.0" encoding="utf-8"?>
<worksheet xmlns="http://schemas.openxmlformats.org/spreadsheetml/2006/main" xmlns:r="http://schemas.openxmlformats.org/officeDocument/2006/relationships">
  <dimension ref="A1:F11"/>
  <sheetViews>
    <sheetView zoomScaleSheetLayoutView="100" workbookViewId="0" topLeftCell="A1">
      <selection activeCell="E14" sqref="E14"/>
    </sheetView>
  </sheetViews>
  <sheetFormatPr defaultColWidth="9.00390625" defaultRowHeight="15"/>
  <cols>
    <col min="1" max="1" width="20.421875" style="0" customWidth="1"/>
    <col min="2" max="2" width="22.00390625" style="0" customWidth="1"/>
    <col min="3" max="3" width="24.57421875" style="0" customWidth="1"/>
    <col min="4" max="4" width="19.28125" style="0" customWidth="1"/>
    <col min="5" max="5" width="21.8515625" style="0" customWidth="1"/>
    <col min="6" max="6" width="15.00390625" style="0" customWidth="1"/>
  </cols>
  <sheetData>
    <row r="1" spans="1:5" ht="13.5">
      <c r="A1" s="50" t="s">
        <v>228</v>
      </c>
      <c r="B1" s="50"/>
      <c r="C1" s="50"/>
      <c r="D1" s="50"/>
      <c r="E1" s="50"/>
    </row>
    <row r="2" spans="1:6" ht="27">
      <c r="A2" s="51" t="s">
        <v>229</v>
      </c>
      <c r="B2" s="51"/>
      <c r="C2" s="51"/>
      <c r="D2" s="51"/>
      <c r="E2" s="51"/>
      <c r="F2" s="51"/>
    </row>
    <row r="3" spans="1:6" ht="22.5" customHeight="1">
      <c r="A3" s="33" t="s">
        <v>2</v>
      </c>
      <c r="B3" s="33"/>
      <c r="C3" s="33"/>
      <c r="D3" s="33"/>
      <c r="F3" s="34" t="s">
        <v>226</v>
      </c>
    </row>
    <row r="4" spans="1:6" s="48" customFormat="1" ht="22.5" customHeight="1">
      <c r="A4" s="36" t="s">
        <v>230</v>
      </c>
      <c r="B4" s="36" t="s">
        <v>231</v>
      </c>
      <c r="C4" s="36" t="s">
        <v>232</v>
      </c>
      <c r="D4" s="36" t="s">
        <v>233</v>
      </c>
      <c r="E4" s="36"/>
      <c r="F4" s="36"/>
    </row>
    <row r="5" spans="1:6" s="48" customFormat="1" ht="22.5" customHeight="1">
      <c r="A5" s="36"/>
      <c r="B5" s="36"/>
      <c r="C5" s="36"/>
      <c r="D5" s="36" t="s">
        <v>60</v>
      </c>
      <c r="E5" s="36" t="s">
        <v>121</v>
      </c>
      <c r="F5" s="36" t="s">
        <v>122</v>
      </c>
    </row>
    <row r="6" spans="1:6" s="48" customFormat="1" ht="24" customHeight="1">
      <c r="A6" s="52" t="s">
        <v>41</v>
      </c>
      <c r="B6" s="52" t="s">
        <v>41</v>
      </c>
      <c r="C6" s="52" t="s">
        <v>41</v>
      </c>
      <c r="D6" s="24">
        <v>0</v>
      </c>
      <c r="E6" s="24">
        <v>0</v>
      </c>
      <c r="F6" s="24">
        <v>0</v>
      </c>
    </row>
    <row r="7" spans="1:6" s="48" customFormat="1" ht="24" customHeight="1">
      <c r="A7" s="52"/>
      <c r="B7" s="52"/>
      <c r="C7" s="52"/>
      <c r="D7" s="24"/>
      <c r="E7" s="24"/>
      <c r="F7" s="24"/>
    </row>
    <row r="8" spans="1:6" s="48" customFormat="1" ht="24" customHeight="1">
      <c r="A8" s="52"/>
      <c r="B8" s="52"/>
      <c r="C8" s="52"/>
      <c r="D8" s="24"/>
      <c r="E8" s="24"/>
      <c r="F8" s="24"/>
    </row>
    <row r="9" spans="1:6" s="48" customFormat="1" ht="24" customHeight="1">
      <c r="A9" s="37"/>
      <c r="B9" s="37"/>
      <c r="C9" s="36" t="s">
        <v>234</v>
      </c>
      <c r="D9" s="24"/>
      <c r="E9" s="24"/>
      <c r="F9" s="24"/>
    </row>
    <row r="10" spans="1:6" s="49" customFormat="1" ht="13.5">
      <c r="A10" s="53"/>
      <c r="B10" s="53"/>
      <c r="C10" s="53"/>
      <c r="D10" s="53"/>
      <c r="E10" s="53"/>
      <c r="F10" s="53"/>
    </row>
    <row r="11" spans="1:5" ht="13.5">
      <c r="A11" s="54" t="s">
        <v>235</v>
      </c>
      <c r="B11" s="54"/>
      <c r="C11" s="54"/>
      <c r="D11" s="54"/>
      <c r="E11" s="54"/>
    </row>
  </sheetData>
  <sheetProtection/>
  <mergeCells count="7">
    <mergeCell ref="A1:E1"/>
    <mergeCell ref="A2:F2"/>
    <mergeCell ref="A3:D3"/>
    <mergeCell ref="D4:F4"/>
    <mergeCell ref="A4:A5"/>
    <mergeCell ref="B4:B5"/>
    <mergeCell ref="C4:C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2017-01-20T08:11:02Z</cp:lastPrinted>
  <dcterms:created xsi:type="dcterms:W3CDTF">2016-12-24T04:07:35Z</dcterms:created>
  <dcterms:modified xsi:type="dcterms:W3CDTF">2022-01-20T02:35:06Z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E4606D2835A34521BC272B1B392772A1</vt:lpwstr>
  </property>
</Properties>
</file>