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525" windowHeight="12090"/>
  </bookViews>
  <sheets>
    <sheet name="Sheet1" sheetId="1" r:id="rId1"/>
    <sheet name="Sheet2" sheetId="2" r:id="rId2"/>
    <sheet name="Sheet3" sheetId="3" r:id="rId3"/>
  </sheets>
  <definedNames>
    <definedName name="_xlnm._FilterDatabase" localSheetId="0" hidden="1">Sheet1!$M$1:$M$495</definedName>
  </definedNames>
  <calcPr calcId="144525"/>
</workbook>
</file>

<file path=xl/sharedStrings.xml><?xml version="1.0" encoding="utf-8"?>
<sst xmlns="http://schemas.openxmlformats.org/spreadsheetml/2006/main" count="3810" uniqueCount="1154">
  <si>
    <t>序号</t>
  </si>
  <si>
    <t>属地名称</t>
  </si>
  <si>
    <t>工程地址</t>
  </si>
  <si>
    <t>工程名称</t>
  </si>
  <si>
    <t>是否为一会三函</t>
  </si>
  <si>
    <t>建设单位</t>
  </si>
  <si>
    <t>施工单位</t>
  </si>
  <si>
    <t>监理单位</t>
  </si>
  <si>
    <t>施工进度</t>
  </si>
  <si>
    <t>住建委打分</t>
  </si>
  <si>
    <t>环境监测打分</t>
  </si>
  <si>
    <t>第三方打分</t>
  </si>
  <si>
    <t>总平均分</t>
  </si>
  <si>
    <t>备注</t>
  </si>
  <si>
    <t>宋庄</t>
  </si>
  <si>
    <t>通州区宋庄镇老六合村</t>
  </si>
  <si>
    <t>城市副中心职工周转房六合村项目行政办公地块（C03、C05）行政办公部分及北京城市副中心住房项目（0701街区）行政办公地块（C03、C05）商业配套项目土方、护坡、降水工程</t>
  </si>
  <si>
    <t>是</t>
  </si>
  <si>
    <t>北京城市副中心工程建设管理办公室、北京市保障性住房建设投资中心</t>
  </si>
  <si>
    <t>北京城建集团有限责任公司</t>
  </si>
  <si>
    <t>北京银建建设工程管理有限公司</t>
  </si>
  <si>
    <t>施工前准备</t>
  </si>
  <si>
    <t>90</t>
  </si>
  <si>
    <t>转城管两次扣4分</t>
  </si>
  <si>
    <t>永顺</t>
  </si>
  <si>
    <t>广渠路东延（怡乐西路~东六环路）道路工程2#标段</t>
  </si>
  <si>
    <t>北京市公联公路联络线有限责任公司</t>
  </si>
  <si>
    <t>中铁十八局集团有限公司</t>
  </si>
  <si>
    <t>北京四方工程建设监理有限责任公司</t>
  </si>
  <si>
    <t>市政</t>
  </si>
  <si>
    <t>转城管一次扣2分</t>
  </si>
  <si>
    <t>潞城镇</t>
  </si>
  <si>
    <t>北京城市副中心东小营车辆段上盖职工周转房项目（一期）</t>
  </si>
  <si>
    <t>北京京投兴通置业有限公司</t>
  </si>
  <si>
    <t>北京城建一建设发展有限公司</t>
  </si>
  <si>
    <t>北京磐石建设监理有限责任公司</t>
  </si>
  <si>
    <t>主体结构</t>
  </si>
  <si>
    <t>潞源街道</t>
  </si>
  <si>
    <t>北京城市副中心行政办公区二期启动区FZX-0901-0165地块和FZX-0901-0169地块建设项目（原北京城市副中心行政办公区二期启动区TZ00-0901-0165和TZ00-0901-0169地块项目）</t>
  </si>
  <si>
    <t>北京城市副中心工程建设管理办公室</t>
  </si>
  <si>
    <t>中国建筑第八工程局有限公司、中国电子工程设计院有限公司</t>
  </si>
  <si>
    <t>北京光华建设监理有限公司</t>
  </si>
  <si>
    <t>基坑</t>
  </si>
  <si>
    <t>北京城市副中心行政办公区二期启动区FZX-0901-0167地块和FZX-0901-0172地块建设项目（原北京城市副中心行政办公区二期启动区TZ00-0901-0167和TZ00-0901-0172地块项目）</t>
  </si>
  <si>
    <t>北京建工集团有限责任公司、北京市建筑设计研究院有限公司</t>
  </si>
  <si>
    <t>北京双圆工程咨询监理有限公司</t>
  </si>
  <si>
    <t>广渠路东延（怡乐西路~东六环路）道路工程4#标段</t>
  </si>
  <si>
    <t>北京住总集团有限责任公司</t>
  </si>
  <si>
    <t>北京华城建设监理有限责任公司</t>
  </si>
  <si>
    <t>通州区潞城镇孙各庄</t>
  </si>
  <si>
    <t>北京市通州区潞城镇棚户区改造土地开发项目BCD区孙各庄地块安置房</t>
  </si>
  <si>
    <t>北京潞城建设开发有限公司</t>
  </si>
  <si>
    <t>北京城乡建设集团有限责任公司</t>
  </si>
  <si>
    <t>北京北咨工程管理有限公司</t>
  </si>
  <si>
    <t>基础施工</t>
  </si>
  <si>
    <t>文旅区</t>
  </si>
  <si>
    <t>通州区文化旅游区</t>
  </si>
  <si>
    <t>北京通州文化旅游区金澜南街、云景路等2条道路工程</t>
  </si>
  <si>
    <t>北京建工国通建设工程有限责任公司</t>
  </si>
  <si>
    <t>北京六建集团有限责任公司</t>
  </si>
  <si>
    <t>基础</t>
  </si>
  <si>
    <t>北苑、永顺</t>
  </si>
  <si>
    <t>广渠路东延（怡乐西路~东六环路）道路工程3#标段</t>
  </si>
  <si>
    <t>北京正远监理咨询有限公司</t>
  </si>
  <si>
    <t>北京通州文化旅游区云瑞南街（九棵树西路-九棵树中路）</t>
  </si>
  <si>
    <t>北京建工土木工程有限公司</t>
  </si>
  <si>
    <t>94</t>
  </si>
  <si>
    <t>宋庄镇</t>
  </si>
  <si>
    <t>通州区宋庄富豪</t>
  </si>
  <si>
    <t>1#车间等28项（工业厂房建设项目）</t>
  </si>
  <si>
    <t>否</t>
  </si>
  <si>
    <t>北京万业源投资有限公司</t>
  </si>
  <si>
    <t>中建一局集团第三建筑有限公司</t>
  </si>
  <si>
    <t>北京中城建建设监理有限公司</t>
  </si>
  <si>
    <t>主体</t>
  </si>
  <si>
    <t>92</t>
  </si>
  <si>
    <t>田府110千伏变电站工程</t>
  </si>
  <si>
    <t>国家电网北京市电力公司</t>
  </si>
  <si>
    <t>北京电力工程有限公司</t>
  </si>
  <si>
    <t>北京环乔工程咨询有限公司</t>
  </si>
  <si>
    <t>结构</t>
  </si>
  <si>
    <t>88</t>
  </si>
  <si>
    <t>宋庄镇疃里村</t>
  </si>
  <si>
    <t>通州区宋庄镇疃里村集体租赁住房项目TZ00-020-L06.TZ00-0202-L08地块土方、护坡、降水工程</t>
  </si>
  <si>
    <t>通州区宋庄镇疃里村经济合作社</t>
  </si>
  <si>
    <t>中交一公局海威工程建设有限公司</t>
  </si>
  <si>
    <t>北京国信瑞和工程管理有限公司</t>
  </si>
  <si>
    <t>北京学校（中学部及共享区）</t>
  </si>
  <si>
    <t>北京学校</t>
  </si>
  <si>
    <t>北京建工集团有限责任公司</t>
  </si>
  <si>
    <t xml:space="preserve">园林 </t>
  </si>
  <si>
    <t>中仓街道</t>
  </si>
  <si>
    <t>北小园</t>
  </si>
  <si>
    <t>2019年通州区中仓街道北小园小区综合整治工程</t>
  </si>
  <si>
    <t>北京市通州区中仓街道办事处</t>
  </si>
  <si>
    <t>北京市第五建筑工程集团有限公司</t>
  </si>
  <si>
    <t>北京福麟玖工程项目管理有限责任公司</t>
  </si>
  <si>
    <t>装修</t>
  </si>
  <si>
    <t>新华</t>
  </si>
  <si>
    <t>通州区运河核心区28号门
新华街道</t>
  </si>
  <si>
    <t>2A商务办公楼等
3项（通州运河核心区IV-02号多功能用地项目）</t>
  </si>
  <si>
    <t>北京华恒业房地产开发有限公司</t>
  </si>
  <si>
    <t>中天建设集团有限公司</t>
  </si>
  <si>
    <t>北京五环国际工程管理有限公司</t>
  </si>
  <si>
    <t>丁各庄公租房项目</t>
  </si>
  <si>
    <t>北京市保障性住房建设投资中心</t>
  </si>
  <si>
    <t>北京市城乡建设集团有限责任公司</t>
  </si>
  <si>
    <t>北京市潞运建设工程监理服务中心</t>
  </si>
  <si>
    <t>中仓</t>
  </si>
  <si>
    <t>通州运河核心区9号门
中仓街道</t>
  </si>
  <si>
    <t>D05商业楼等4项（通州区运河核心区IX-11地块项目）</t>
  </si>
  <si>
    <t>北京富力通达房地产开发有限公司</t>
  </si>
  <si>
    <t>中国建筑一局（集团）有限公司</t>
  </si>
  <si>
    <t>广州广骏工程监理有限公司</t>
  </si>
  <si>
    <t>北京市通州区宋庄宋庄村村西</t>
  </si>
  <si>
    <t>汇禧润福艺术家养老公寓建设项目（1#老年用房及配套用房等13项）</t>
  </si>
  <si>
    <t>北京云海腾飞铸造有限责任公司</t>
  </si>
  <si>
    <t>中建一局集团第五建筑有限公司</t>
  </si>
  <si>
    <t>航天建筑设计研究院有限公司</t>
  </si>
  <si>
    <t>装修、基础</t>
  </si>
  <si>
    <t>93</t>
  </si>
  <si>
    <t>通州文化旅游区群芳东四路（曹园南大街--万盛南街)等九条路10千伏电力工程01标段</t>
  </si>
  <si>
    <t>北京市设备安装工程集团有限公司</t>
  </si>
  <si>
    <t>中科金石（北京）工程咨询有限公司</t>
  </si>
  <si>
    <t>管线施工</t>
  </si>
  <si>
    <t>北京通州区文化旅游区停车场西路（萧太后河南街-云瑞南街）地下综合管廊工程</t>
  </si>
  <si>
    <t>北京建工国通建设有限责任公司</t>
  </si>
  <si>
    <t>管廊施工</t>
  </si>
  <si>
    <t>文化旅游区</t>
  </si>
  <si>
    <t>北京通州文化旅游区萧太后河南街（九棵树中路-颐瑞东路）道路工程</t>
  </si>
  <si>
    <t>道路</t>
  </si>
  <si>
    <t>通州区宋庄镇小堡附近</t>
  </si>
  <si>
    <t>通州北500千伏变电站工程(通州北500千伏变电站工程</t>
  </si>
  <si>
    <t>国网北京市电力公司</t>
  </si>
  <si>
    <t>北京吉北电力工程咨询有限公司</t>
  </si>
  <si>
    <t>95</t>
  </si>
  <si>
    <t>北京通州区文化旅游区日新路（万盛南街-云瑞南街）地下综合管廊工程</t>
  </si>
  <si>
    <t>通州区宋庄镇葛渠村</t>
  </si>
  <si>
    <t>东海花园二期项目（213#住宅楼等20项）工程</t>
  </si>
  <si>
    <t>北京海港房地产开发有限公司</t>
  </si>
  <si>
    <t>南通建工集团股份有限公司</t>
  </si>
  <si>
    <t>北京通州区文化旅游区将军府西路（萧太后河南街-万盛南街）地下综合管廊工程</t>
  </si>
  <si>
    <t>潞城、永顺</t>
  </si>
  <si>
    <t>广渠路东延（怡乐西路~东六环路）道路工程5#标段</t>
  </si>
  <si>
    <t>中国建筑第八工程局有限公司</t>
  </si>
  <si>
    <t>北京正宏监理咨询有限公司</t>
  </si>
  <si>
    <t>永顺镇</t>
  </si>
  <si>
    <t>北京安贞医院通州院区建设项目工程</t>
  </si>
  <si>
    <t>首都医科大学附属北京安贞医院</t>
  </si>
  <si>
    <t>北京远达国际工程管理咨询有限公司</t>
  </si>
  <si>
    <t>土方开挖</t>
  </si>
  <si>
    <t>大营南街（通济路-畅和东路）道路工程</t>
  </si>
  <si>
    <t>北京城市副中心投资建设集团有限公司</t>
  </si>
  <si>
    <t>北京市政建设集团有限责任公司</t>
  </si>
  <si>
    <t>待铺油</t>
  </si>
  <si>
    <t>北京城市副中心行政办公区二期启动区FZX-0901-0160地块建设项目（原北京城市副中心行政办公区二期启动区TZ00-0901-0160地块项目）</t>
  </si>
  <si>
    <t>中国建筑一局（集团）有限公司与中国建筑设计研究院有限公司联合体</t>
  </si>
  <si>
    <t>梨园</t>
  </si>
  <si>
    <t>九棵树西路82号</t>
  </si>
  <si>
    <t>通州区九棵树西路82号1-3层装修工程</t>
  </si>
  <si>
    <t>北京弘赫国际餐饮管理有限责任公司</t>
  </si>
  <si>
    <t>北京峰林伟业建筑工程有限公司</t>
  </si>
  <si>
    <t>/</t>
  </si>
  <si>
    <t>通州区九棵树西路82号楼外立面装修工程</t>
  </si>
  <si>
    <t>北京华固精诚建筑工程有限公司</t>
  </si>
  <si>
    <t>新街下坡</t>
  </si>
  <si>
    <t>2019年通州区中仓街道新街下坡30号院小区综合整治工程</t>
  </si>
  <si>
    <t>中集建设集团有限公司</t>
  </si>
  <si>
    <t>中安铁(北京)国际工程监理有限公司</t>
  </si>
  <si>
    <t>通州区潞城镇东小营村春宜路</t>
  </si>
  <si>
    <t>广渠路快速公交系统工程东小营公交中心站</t>
  </si>
  <si>
    <t>北京公共交通控股（集团）有限公司</t>
  </si>
  <si>
    <t>北京城建五建设集团有限公司</t>
  </si>
  <si>
    <t>北京政泰隆工程管理有限公司</t>
  </si>
  <si>
    <t>钢结构</t>
  </si>
  <si>
    <t>通运街道</t>
  </si>
  <si>
    <t>北京城市副中心站综合交通枢纽工程01标段</t>
  </si>
  <si>
    <t>北京京投交通枢纽投资有限公司</t>
  </si>
  <si>
    <t>北京城建集团有限公司-中铁建工集团有限公司联合体</t>
  </si>
  <si>
    <t>北京逸群工程咨询有限公司</t>
  </si>
  <si>
    <t>东海花园二期项目（201#住宅楼等16项）工程</t>
  </si>
  <si>
    <t>北京通州文化旅游区铺头东路（京哈高速-万盛南街）道路工程</t>
  </si>
  <si>
    <t>北京城市副中心东六环西侧路（施园街-张采路）道路工程</t>
  </si>
  <si>
    <t>北京建工京精大房工程建设监理公司</t>
  </si>
  <si>
    <t>北京通州文化旅游区曹园西一路、曹园西二路、曹园中路、经理中路、曹园西一路等5条道路工程</t>
  </si>
  <si>
    <t>宋庄镇京东驾校附近</t>
  </si>
  <si>
    <t>通州区通州新城0204街区TZ00-0024-0006、0007地块R2二类居住用地项目（6#住宅楼、9#住宅楼、10#住宅楼、18#住宅楼、19#住宅楼、21#公共服务设施、24#配套商业、26#配电室、28#配电室、30#地下车库、32#地下车库）</t>
  </si>
  <si>
    <t>北京首开新澳置业有限公司</t>
  </si>
  <si>
    <t>北京城建亚泰建设集团有限公司</t>
  </si>
  <si>
    <t>北京金海城工程管理有限公司</t>
  </si>
  <si>
    <t>西集镇</t>
  </si>
  <si>
    <t>1号实验室车间等2项、3号办公楼等2项、6#注射制剂生产厂房（工业厂房及配套设施建设项目）</t>
  </si>
  <si>
    <t>嘉林药业有限公司</t>
  </si>
  <si>
    <t>江苏省建工集团有限公司</t>
  </si>
  <si>
    <t>二次结构</t>
  </si>
  <si>
    <t>马驹桥镇</t>
  </si>
  <si>
    <t>通州区马驹桥镇YZ00-0606-0014地块F3其他多功能用地</t>
  </si>
  <si>
    <t>通州口岸（YZ00-0606-0014地块）F3其他类多功能用地项目（5#楼等7项）</t>
  </si>
  <si>
    <t>北京北建通成国际物流有限公司</t>
  </si>
  <si>
    <t>中建三局集团有限公司</t>
  </si>
  <si>
    <t>北京诺士诚国际工程项目管理有限公司</t>
  </si>
  <si>
    <t>大船生活区
新华街道</t>
  </si>
  <si>
    <t>1号住宅楼等8项（通州区河畔家园居住、配套公建及商业等非配套公建项目）</t>
  </si>
  <si>
    <t>北京顺开房地产开发有限公司</t>
  </si>
  <si>
    <t>广东珠江工程总承包有限公司</t>
  </si>
  <si>
    <t>广东珠江建设工程监理有限公司</t>
  </si>
  <si>
    <t>城市副中心三大建筑及共享配套设施项目二标段</t>
  </si>
  <si>
    <t>上海宝冶集团有限公司</t>
  </si>
  <si>
    <t>北京百事百达工程管理有限公司</t>
  </si>
  <si>
    <t>基坑基础</t>
  </si>
  <si>
    <t>城市副中心图书馆</t>
  </si>
  <si>
    <t>北京市文化和旅游局代建单位北京城市副中心投资建设集团有限公司</t>
  </si>
  <si>
    <t>中铁建工集团有限公司</t>
  </si>
  <si>
    <t>北京帕克国际工程咨询股份有限公司</t>
  </si>
  <si>
    <t>新华街道</t>
  </si>
  <si>
    <t>通州芙蓉花园项目DP1#住宅楼等13项</t>
  </si>
  <si>
    <t>北京天旭运河房地产开发有限责任公司</t>
  </si>
  <si>
    <t>北京方圆工程监理有限公司</t>
  </si>
  <si>
    <t>梨园镇</t>
  </si>
  <si>
    <t>北京环球影城主题公园项目标段二（712、717）2-1（201）游乐设施等12项</t>
  </si>
  <si>
    <t>北京首寰文化旅游投资有限公司 北京国际度假区有限公司</t>
  </si>
  <si>
    <t>中国建筑第二工程局有限公司</t>
  </si>
  <si>
    <t>古月佳园置换房项目五标段</t>
  </si>
  <si>
    <t>中铁十五局集团有限公司</t>
  </si>
  <si>
    <t>古月佳园置换房项目二标段</t>
  </si>
  <si>
    <t>中国十七冶集团有限公司</t>
  </si>
  <si>
    <t>潞源街道办事处</t>
  </si>
  <si>
    <t>北京城市副中心行政办公区综合管廊施工总承包九标段</t>
  </si>
  <si>
    <t>中铁十六局集团有限公司</t>
  </si>
  <si>
    <t>北京双圆工程监理咨询有限公司</t>
  </si>
  <si>
    <t>通州区西集镇西集村TZ07-0103-0019、0029地块R2二类居住用地、TZ07-0103-0020地块B1商业用地项目（1号住宅楼（共有产权住房）等18项）</t>
  </si>
  <si>
    <t>北京房地钧洋房地产开发有限公司</t>
  </si>
  <si>
    <t>北京房修一建筑工程有限公司</t>
  </si>
  <si>
    <t>通州区玉桥街道，东南至规划一路，西至规划二路，北至梨园南街</t>
  </si>
  <si>
    <t>通州区东方厂周边棚户区改造安置房项目六标段</t>
  </si>
  <si>
    <t xml:space="preserve">北京城建道桥建设集团有限公司
</t>
  </si>
  <si>
    <t>中经国际工程监理集团有限公司</t>
  </si>
  <si>
    <t>北京通州文化旅游区曹园西路等3条道路工程</t>
  </si>
  <si>
    <t>轨道交通7号线（万盛南街）地下综合管线工程土建施工02合同段</t>
  </si>
  <si>
    <t>北京市轨道交通建设管理有限公司</t>
  </si>
  <si>
    <t>北京城建轨道交通建设工程有限公司</t>
  </si>
  <si>
    <t>铁科院（北京）工程咨询有限公司</t>
  </si>
  <si>
    <t>城市绿心三大公共建筑共享配套设施项目（不含轨道交通预留车站）第三标段</t>
  </si>
  <si>
    <t>通州区商务中心17号
新华街道</t>
  </si>
  <si>
    <t>05-1#商务型公寓等3项（通州区运河核心区II-05地块其他类多功能用地项目）　</t>
  </si>
  <si>
    <t>北京万科汇通置业有限公司</t>
  </si>
  <si>
    <t>中国建筑第五工程局有限公司</t>
  </si>
  <si>
    <t>台湖镇</t>
  </si>
  <si>
    <t>北京市通州区台湖镇4-1-020等地块F2公建混合住宅和4-1-035等地块F3其他类多功能用地项目（1#办公等6项）</t>
  </si>
  <si>
    <t>北京友泰房地产开发有限公司</t>
  </si>
  <si>
    <t>吉林东奥建设集团有限公司</t>
  </si>
  <si>
    <t>北京方恒基业工程咨询有限公司</t>
  </si>
  <si>
    <t>北京市通州区台湖镇4-1-020等地块F2公建混合住宅和4-1-035等地块F3其他类多功能用地项目（1#A座办公、商业等8项）</t>
  </si>
  <si>
    <t>北京市通州区台湖镇4-1-020等地块F2公建混合住宅和4-1-035等地块F3其他类多功能用地项目（1#办公、商业等5项）</t>
  </si>
  <si>
    <t>北京市通州区台湖镇4-1-020等地块F2公建混合住宅和4-1-035等地块F3其他类多功能用地项目（1#办公、商业等6项）</t>
  </si>
  <si>
    <t>北京通州文化旅游区将军府西路等7条道路工程</t>
  </si>
  <si>
    <t>北京方正建设工程管理有限公司</t>
  </si>
  <si>
    <t>道路 结构</t>
  </si>
  <si>
    <t>北京通州文化旅游区云景东路（曹园南大街-万盛南街）道路工程</t>
  </si>
  <si>
    <t>通州区两站一街E5、E6地块东城区旧城保护定向安置房项目（33#住宅楼（定向安置房）等4项）、（PT-15配套楼等4项）</t>
  </si>
  <si>
    <t>北京正阳恒瑞置业公司</t>
  </si>
  <si>
    <t>建研凯勃建设工程咨询有限公司</t>
  </si>
  <si>
    <t>北京环球影城主题公园项目标段六（711）1-1（101）北行政楼等14项（北京环球影城主题公园项目标段六（711）1-7（108）游乐设施除外）</t>
  </si>
  <si>
    <t>中国京冶工程技术有限公司</t>
  </si>
  <si>
    <t>上海建科工程咨询有限公司</t>
  </si>
  <si>
    <t>通州区东方厂周边棚户区改造安置房项目四标段</t>
  </si>
  <si>
    <t>北京城市副中心行政办公区道路网配套道路工程（二期）一标段</t>
  </si>
  <si>
    <t>北京致远工程建设监理有限责任公司</t>
  </si>
  <si>
    <t>导行路</t>
  </si>
  <si>
    <t>北京市基础设施投资有限公司</t>
  </si>
  <si>
    <t>中铁建设集团有限公司-中铁十六局集团有限公司-北京建工集团有限责任公司联合体</t>
  </si>
  <si>
    <t>北京华城建设监理有限责任公司-北京赛瑞斯国际工程咨询有限公司联合体</t>
  </si>
  <si>
    <t>北京市通州区台湖镇4-1-020等地块F2公建混合住宅和4-1-035等地块F3其他类多功能用地项目（4#办公、商业）</t>
  </si>
  <si>
    <t>北京环球影城主题公园项目（停车楼）</t>
  </si>
  <si>
    <t>中建二局第三建筑工程有限公司</t>
  </si>
  <si>
    <t>泛华建设集团有限公司</t>
  </si>
  <si>
    <t>结构市政</t>
  </si>
  <si>
    <t>北京市通州区文化旅游区后场西路（云瑞南街~万盛南街）道路工程</t>
  </si>
  <si>
    <t>北京建工路桥工程建设有限责任公司</t>
  </si>
  <si>
    <t>路床</t>
  </si>
  <si>
    <t>城市绿心三大公共建筑共享配套设施项目（不含轨道交通预留车站）第五标段</t>
  </si>
  <si>
    <t>北京通州文化旅游区颐瑞中路（万盛南街-曹园南大街）地下综合管廊工程</t>
  </si>
  <si>
    <t>北京京建华工程监理有限责任公司</t>
  </si>
  <si>
    <t>北京通州文化旅游区颐瑞东路（万盛南街-萧太后河南街）地下综合管廊</t>
  </si>
  <si>
    <t>首都博物馆东馆</t>
  </si>
  <si>
    <t>首都博物馆</t>
  </si>
  <si>
    <t>文旅区5号门</t>
  </si>
  <si>
    <t>北京通州文化旅游区云瑞南街（九棵树中路-施园街）</t>
  </si>
  <si>
    <t>93.6</t>
  </si>
  <si>
    <t>北京通州文化旅游区云瑞南街东段（九棵树中路-停车场中路）地下综合管廊</t>
  </si>
  <si>
    <t>北京市通州区杨庄小学新建工程</t>
  </si>
  <si>
    <t>北京市通州区教育委员会</t>
  </si>
  <si>
    <t>中航建设集团有限公司</t>
  </si>
  <si>
    <t>北京伟泽工程项目管理有限公司</t>
  </si>
  <si>
    <t>漷县镇</t>
  </si>
  <si>
    <t>甘李药业股份有限公司三期新建生产车间项目C-5-1#、C-5-2#车间</t>
  </si>
  <si>
    <t>甘李药业股份有限公司</t>
  </si>
  <si>
    <t>亚恒建设集团有限公司</t>
  </si>
  <si>
    <t>北京大正监理有限公司</t>
  </si>
  <si>
    <t>北京地铁17号线土建施工19合同段</t>
  </si>
  <si>
    <t>盾构</t>
  </si>
  <si>
    <t>甘李药业股份有限公司B-4#标准厂房项目</t>
  </si>
  <si>
    <t>滨惠北一街1号院2号楼</t>
  </si>
  <si>
    <t>通州区滨惠北一街1号院2号楼5至13层、16至27层（其中25层为2501至2506，2508至2510，26层为2601、2602，2608至2610）、29至39层装修工程</t>
  </si>
  <si>
    <t>北京华恒兴业房地产开发有限公司</t>
  </si>
  <si>
    <t>江苏中南建筑产业集团有限责任公司</t>
  </si>
  <si>
    <t>同创金泰工程监理（北京）有限公司</t>
  </si>
  <si>
    <t>北京地铁六号线二期工程新华大街（含S6线预留工程）地下建筑主体（土建）</t>
  </si>
  <si>
    <t>北京地铁六号线投资有限责任公司</t>
  </si>
  <si>
    <t>中铁十二局集团有限公司</t>
  </si>
  <si>
    <t>中咨工程建设监理公司</t>
  </si>
  <si>
    <t>古月佳园置换房项目三标段</t>
  </si>
  <si>
    <t>北京希地环球建设工程顾问有限公司</t>
  </si>
  <si>
    <t>翠屏南里小区</t>
  </si>
  <si>
    <t>2019年通州区梨园镇翠屏南里小区综合整治工程项目</t>
  </si>
  <si>
    <t>北京市通州区梨园镇人民政府</t>
  </si>
  <si>
    <t>北京市市政四建设工程有限责任公司</t>
  </si>
  <si>
    <t>北京东方华太建设监理有限公司</t>
  </si>
  <si>
    <t>玉桥</t>
  </si>
  <si>
    <t>玉桥南里</t>
  </si>
  <si>
    <t>2019年通州区玉桥街道玉桥南区38号楼小区综合整治工程</t>
  </si>
  <si>
    <t>北京市通州区玉桥街道办事处</t>
  </si>
  <si>
    <t>北京龙建集团有限公司</t>
  </si>
  <si>
    <t>河南润安工程管理服务有限公司</t>
  </si>
  <si>
    <t>艺苑西里小区</t>
  </si>
  <si>
    <t>2019年通州区玉桥街道艺苑西里小区综合整治工程</t>
  </si>
  <si>
    <t>北京城乡中昊建设有限责任公司</t>
  </si>
  <si>
    <t>北京仁泽建设监理有限公司</t>
  </si>
  <si>
    <t>葛布店北里、玉桥西里70号院</t>
  </si>
  <si>
    <t>2019年通州区玉桥街道葛布店北里北区、玉桥西里70号院（东院）小区综合整治工程</t>
  </si>
  <si>
    <t>北京万兴建筑集团有限公司</t>
  </si>
  <si>
    <t>北京高屋工程咨询监理有限公司</t>
  </si>
  <si>
    <t>043-S1#商业楼（国家车联网产业基地项目）工程</t>
  </si>
  <si>
    <t>北京千方置业发展有限公司</t>
  </si>
  <si>
    <t>北京中协成工程管理有限公司</t>
  </si>
  <si>
    <t>轨道交通7号线（万盛南街）地下综合管线工程土建施工01合同段</t>
  </si>
  <si>
    <t>北京通州文化旅游区京哈高速北侧路等4条道路、雨水、污水、供水工程</t>
  </si>
  <si>
    <t>北京建工路桥集团有限公司</t>
  </si>
  <si>
    <t>通州区文化旅游区环球影城消防站建设工程（警卫室等3项）</t>
  </si>
  <si>
    <t>北京市通州区公安消防支队</t>
  </si>
  <si>
    <t>北京住总第三开发建设有限公司</t>
  </si>
  <si>
    <t>北京环球影城主题公园项目标段五（716）6-1（601）游乐设施等11项</t>
  </si>
  <si>
    <t>北京友谊医院通州院区</t>
  </si>
  <si>
    <t>首都医科大学附属北京友谊医院通州院区二期建设项目（医疗卫生用地）土护坡降工程</t>
  </si>
  <si>
    <t>首都医科大学附属北京友谊医院</t>
  </si>
  <si>
    <t>北京中建协工程咨询有限公司</t>
  </si>
  <si>
    <t>通州区商务中心14号
新华街道</t>
  </si>
  <si>
    <t>06#地下汽车库（通州区运河核心区Ⅱ-06地块）</t>
  </si>
  <si>
    <t>北京远新房地产开发有限公司</t>
  </si>
  <si>
    <t>远洋国际建设有限公司</t>
  </si>
  <si>
    <t>北京北辰工程建设监理有限公司</t>
  </si>
  <si>
    <t>文化旅游区10片区农民安置房项目</t>
  </si>
  <si>
    <t>北京通州房地产开发有限公司</t>
  </si>
  <si>
    <t>北京银剑建设监理公司</t>
  </si>
  <si>
    <t>基础结构</t>
  </si>
  <si>
    <t>通州区永顺镇李庄村</t>
  </si>
  <si>
    <t>通州河东5号调峰热源工程</t>
  </si>
  <si>
    <t>北京华源热力管网有限公司</t>
  </si>
  <si>
    <t>西滨河路（滨河中路）（梨园南街～城市绿心S路）道路工程</t>
  </si>
  <si>
    <t>中铁四局集团有限公司</t>
  </si>
  <si>
    <t>道路基础</t>
  </si>
  <si>
    <t>06-1#楼办公等2项（通州区运河核心区Ⅱ-06地块）</t>
  </si>
  <si>
    <t>北京市通州区新华街道</t>
  </si>
  <si>
    <t>07-1#楼等6项（通州区运河核心区Ⅱ-07-01地块F3其他类多功能用地项目、通州区运河核心区Ⅱ-07-02地块F3其他类多功能用地项目）</t>
  </si>
  <si>
    <t>基础、结构</t>
  </si>
  <si>
    <t>北苑</t>
  </si>
  <si>
    <t>北苑街道</t>
  </si>
  <si>
    <t>北京通州运河核心区III-01、III-05地块土护降</t>
  </si>
  <si>
    <t>北京富华运河房地产开发有限公司</t>
  </si>
  <si>
    <t>中科华圣（北京）岩土工程有限公司</t>
  </si>
  <si>
    <t>通州区通州新城0204街区TZ00-0024-0006、
0007地块R2二类居住用地项目（1#住宅楼、2#住宅楼、3#住宅楼、4宅楼、5#住宅楼
、7#住宅楼、8#住宅楼、20#配套商业、
25#配电室、29#地下车库</t>
  </si>
  <si>
    <t>中建科技有限公司</t>
  </si>
  <si>
    <t>北京大正建设监理有限公司</t>
  </si>
  <si>
    <t>北京城市副中心行政办公区信访中心</t>
  </si>
  <si>
    <t>北京城市副中心行政办公区工程建设办公</t>
  </si>
  <si>
    <t>中国建筑一局集团有限公司</t>
  </si>
  <si>
    <t>梨园镇大稿村</t>
  </si>
  <si>
    <t>通州区梨园镇大稿村集体土地租赁住房项目FZX-06-465地块土方、护坡、降水工程</t>
  </si>
  <si>
    <t>北京市通州区梨园镇大稿村经济合作社</t>
  </si>
  <si>
    <t>北京市欣京州建筑公司</t>
  </si>
  <si>
    <t>基坑开挖</t>
  </si>
  <si>
    <t>北京环球影城主题公园配套建设（一期）项目地面停车场配套设施</t>
  </si>
  <si>
    <t>北京国际度假区有限公司</t>
  </si>
  <si>
    <t>北京国际建设集团有限公司</t>
  </si>
  <si>
    <t>三联供能源中心</t>
  </si>
  <si>
    <t>中建一局集团建设发展有限公司</t>
  </si>
  <si>
    <t>北京环球主题公园及度假区二级交通市政设施工程—主题公园一期项目</t>
  </si>
  <si>
    <t xml:space="preserve">北京首寰文化旅游投资有限公司 </t>
  </si>
  <si>
    <t>中铁建设集团有限公司</t>
  </si>
  <si>
    <t xml:space="preserve">北京远达国际工程管理咨询有限公司 </t>
  </si>
  <si>
    <t>九棵树中路（京哈高速—万盛南街）道路工程</t>
  </si>
  <si>
    <t>北京市通州区文化旅游区萧太后河南街（九棵树中路至颐瑞东路）地下综合管廊工程</t>
  </si>
  <si>
    <t>北京通州文化旅游区酒店一号路地下综合管廊工程</t>
  </si>
  <si>
    <t>廊内施工</t>
  </si>
  <si>
    <t>北京通州文化旅游区酒店二号路地下综合管廊工程</t>
  </si>
  <si>
    <t>北京通州区文化旅游区九棵树中路（京哈高速-万盛南街）等十条综合管廊内中压燃气管线工程</t>
  </si>
  <si>
    <t>北京市公用工程设计监理有限公司</t>
  </si>
  <si>
    <t>北京通州文化旅游区群芳东四路（曹园南大街-万盛南街）等十七条道路中压燃气管线</t>
  </si>
  <si>
    <t>北京市宏达建设工程有限责任公司</t>
  </si>
  <si>
    <t>管线</t>
  </si>
  <si>
    <t>通州文化旅游区群芳东四路（曹园南大街--万盛南街)等九条路10千伏电力工程02标段</t>
  </si>
  <si>
    <t>北京易成市政工程有限责任公司</t>
  </si>
  <si>
    <t>通州区东方厂周边棚户区改造安置房项目三标段</t>
  </si>
  <si>
    <t>北京环球影城主题公园配套建设（一期）项目（环球大酒店等2项）</t>
  </si>
  <si>
    <t>园林市政</t>
  </si>
  <si>
    <t>通州区玉桥西路</t>
  </si>
  <si>
    <t>2#楼等3项（通州新城0503街区万国家园项目）</t>
  </si>
  <si>
    <t>北京润锦房地产开发有限公司</t>
  </si>
  <si>
    <t>城市绿心三大公共建筑共享配套设施项目（不含轨道交通预留车站）第一标段</t>
  </si>
  <si>
    <t>工业厂房及配套设施项目（1#戊类厂房等12项）</t>
  </si>
  <si>
    <t>北京光辉华兴投资管理有限公司</t>
  </si>
  <si>
    <t>天津润东嘉成建筑工程有限责任公司</t>
  </si>
  <si>
    <t>5-1#楼等3项（通州区运河核心区VIII-05、08-2地块F3其它类多功能用地项目）</t>
  </si>
  <si>
    <t>北京复鑫置业有限公司</t>
  </si>
  <si>
    <t>上海复远建设监理有限公司</t>
  </si>
  <si>
    <t>通州区东方厂周边棚户区改造安置房项目七标段</t>
  </si>
  <si>
    <t>中铁北京工程局集团有限公司</t>
  </si>
  <si>
    <t>北京中建工程顾问有限公司</t>
  </si>
  <si>
    <t>古月佳园置换房项目七标段</t>
  </si>
  <si>
    <t>古月佳园置换房项目一标段</t>
  </si>
  <si>
    <t>北京城市副中心职工周转房（北区）项目（7-1#楼等24项）</t>
  </si>
  <si>
    <t>北京通州文化旅游区将军府东路（万盛南街-曹园南大街）地下综合管廊工程</t>
  </si>
  <si>
    <t>通州区宋庄镇 0301-1201 地块 F3 其它类多功能用地项目（1#文创艺术办公楼等
8 项）二标段</t>
  </si>
  <si>
    <t>北京鑫麒置业有限公司</t>
  </si>
  <si>
    <t>城市副中心剧院</t>
  </si>
  <si>
    <t>北京市文化和旅游区</t>
  </si>
  <si>
    <t>永顺镇通州新城0203街区（0604组团）</t>
  </si>
  <si>
    <t>通州区新城0203街区TZ00-0203-6009地块R2二类居住用地、TZ00-0203-6010地块A33基础教育用地项目(1#住宅楼等16项)</t>
  </si>
  <si>
    <t>北京通州房地产开发有限责任公司</t>
  </si>
  <si>
    <t>通州区东方厂周边棚户区改造安置房项目一标段</t>
  </si>
  <si>
    <t>北京通州区文化旅游区云瑞南街西段（铺头东路-九棵树中路）地下综合管廊</t>
  </si>
  <si>
    <t>96</t>
  </si>
  <si>
    <t>3#楼（通州新城0503街区万国家园项目）</t>
  </si>
  <si>
    <t>城市副中心消防指挥中心及行政办公区特勤消防站工程</t>
  </si>
  <si>
    <t>北京市公安局消防局</t>
  </si>
  <si>
    <t>北京通州区文化旅游区曹园南一街(后场西路-九棵树中路）地下综合管廊</t>
  </si>
  <si>
    <t>地下汽车库
（通州区运河核心区Ⅷ-05、08-2地块F3其它类多功能用地项目）</t>
  </si>
  <si>
    <t>上海复远建设监理
有限公司</t>
  </si>
  <si>
    <t>通州区永顺西街</t>
  </si>
  <si>
    <t>10#商务办公楼（通州区永顺西街住宅小区项目）</t>
  </si>
  <si>
    <t>北京黄海房地产开发有限公司</t>
  </si>
  <si>
    <t>北京大龙建设集团有限公司</t>
  </si>
  <si>
    <t>北京金海城工程建设监理公司</t>
  </si>
  <si>
    <t>北京通州文化旅游区景宜街（铺头东路-九棵树中路）道路工程</t>
  </si>
  <si>
    <t>7#楼（通州新城0503街区万国家园项目）</t>
  </si>
  <si>
    <t>6#楼（通州新城0503街区万国家园项目）</t>
  </si>
  <si>
    <t>通州新城0503街区万国家园项目（S1#商业楼）</t>
  </si>
  <si>
    <t>北京环球再生水深度处理站项目（生化反应主车间等9项）工程</t>
  </si>
  <si>
    <t>北京中集大房建设监理有限公司</t>
  </si>
  <si>
    <t>北京通州文化旅游区荷舟街（铺头西一路-铺头东路）等4条道路工程（铺头东一路、铺头西一路）工程</t>
  </si>
  <si>
    <t>城市副中心三大建筑及共享配套设施项目四标段</t>
  </si>
  <si>
    <t>中铁十四局集团有限公司</t>
  </si>
  <si>
    <t>北京市通州运河核心区8号门
新华街道</t>
  </si>
  <si>
    <t>Ⅷ-10地块地上部分（商业、办公及配套设施）等2项（通州区运河核心区Ⅷ-10地块项目）</t>
  </si>
  <si>
    <t>鹏瑞利美融加四（北京）置业有限公司</t>
  </si>
  <si>
    <t>Ⅷ-11地块地上部分（商业、商务型公寓及附属设施）等2项（通州区运河核心区Ⅷ-11地块项目）</t>
  </si>
  <si>
    <t>鹏瑞利美融加五（北京）置业有限公司</t>
  </si>
  <si>
    <t>11号商业中心及地下车库楼(通州区河畔家园居住、配套公建及商业等非配套公建项目)</t>
  </si>
  <si>
    <t>江苏中南建筑产业集团有限责任公司和广东珠江工程总承包有限公司联合体</t>
  </si>
  <si>
    <t>北京市通州区永顺镇TZ-0104-6002地块F1住宅混合公建用地、TZ-0104-6001地块A33基础教育用地项目（1#住宅楼等8项）</t>
  </si>
  <si>
    <t>北京禹茂房地产开发有限公司</t>
  </si>
  <si>
    <t>北京北辰工程监理有限公司</t>
  </si>
  <si>
    <t>通州区新城0204街区TTZ00-0024-0006、0007地块R2二类居住用地项目（11#住宅楼、12#住宅楼、13住宅楼、14#住宅楼、15#住宅楼、16#住宅楼、17#住宅楼、22#住宅楼、23#配套商业、27#配电室、31#地下车库）工程</t>
  </si>
  <si>
    <t>广渠路东延（怡乐西路~东六环路）道路工程1#标段</t>
  </si>
  <si>
    <t>北京恒达诚信工程咨询有限公司</t>
  </si>
  <si>
    <t>通州区东方厂周边棚户区改造安置房项目二标段</t>
  </si>
  <si>
    <t>中山街</t>
  </si>
  <si>
    <t>教学楼、艺术中心、学生宿舍及门卫（首都师范大学附属中学通州校区建设项目）</t>
  </si>
  <si>
    <t>首都师范大学</t>
  </si>
  <si>
    <t>北京市第三建筑工程有限公司</t>
  </si>
  <si>
    <t>北京市通州运河核心区9号门
新华街道</t>
  </si>
  <si>
    <t>通州区运河核心区VIII-14-1地块项目</t>
  </si>
  <si>
    <t>鹏瑞利美融加三（北京）置业有限公司</t>
  </si>
  <si>
    <t>北京国金管理咨询有限公司</t>
  </si>
  <si>
    <t>通州区运河核心区VIII-14-2地块项目</t>
  </si>
  <si>
    <t>鹏瑞利美融加一（北京）置业有限公司</t>
  </si>
  <si>
    <t>古月佳园置换房项目四标段</t>
  </si>
  <si>
    <t>中国人民大学通州新校区北区学生宿舍一期项目</t>
  </si>
  <si>
    <t>中国人民大学</t>
  </si>
  <si>
    <t>北京建扶工程建设监理有限责任公司</t>
  </si>
  <si>
    <t>北京城市副中心行政办公区二期启动区地块（地块编号：FZX-0901-0166和FZX-0901-0170）</t>
  </si>
  <si>
    <t>北京城市副中心行政办公区工程建设办公室</t>
  </si>
  <si>
    <t>北京城市副中心行政办公区工程建设办公室市纪委市监察委办公及业务用房项目（A5-北楼等8项）</t>
  </si>
  <si>
    <t>城市副中心东夏园综合交通枢纽土方、护坡、降水工程</t>
  </si>
  <si>
    <t>镜澄街（通济路-庙上路）和清韵南路（春明西路-运河东大街）道路工程</t>
  </si>
  <si>
    <t>新城东里</t>
  </si>
  <si>
    <t>2019年通州区中仓街道新城东里小区综合整治工程</t>
  </si>
  <si>
    <t>河北保定城乡建设集团有限责任公司</t>
  </si>
  <si>
    <t>北京顺政通工程监理有限公司</t>
  </si>
  <si>
    <t>通州台湖公租房项目
二标段</t>
  </si>
  <si>
    <t>北京市保障性住房
建设投资中心</t>
  </si>
  <si>
    <t>北京城建
集团有限责任公司</t>
  </si>
  <si>
    <t>中船重工海鑫
工程管理（北京）有限公司</t>
  </si>
  <si>
    <t>马驹桥镇景盛北一街12号</t>
  </si>
  <si>
    <t>智能制造机器人工业自动化生产及研发基地项目（2#厂房等4项）（改扩建）</t>
  </si>
  <si>
    <t>北京嘉通信瑞科技有限公司</t>
  </si>
  <si>
    <t>河北建设集团股份有限公司</t>
  </si>
  <si>
    <t>通州区西集镇中心区住宅、商业项目（1#住宅楼等6项）</t>
  </si>
  <si>
    <t>北京金海鸿业房地产开发有限公司</t>
  </si>
  <si>
    <t>梨园镇TZ00-0704地块鑫苑项目3#、4#住宅楼等2项工程</t>
  </si>
  <si>
    <t>北京睿豪荣通房地产开发有限公司</t>
  </si>
  <si>
    <t>通州区运河核心区VIII-13地块项目</t>
  </si>
  <si>
    <t>鹏瑞利美融加二（北京）置业有限公司</t>
  </si>
  <si>
    <t>通州区中西医结合医院</t>
  </si>
  <si>
    <t>通州区房地产开发有限公司</t>
  </si>
  <si>
    <t>1#楼等2项（通州新城0503街区万国家园项目）</t>
  </si>
  <si>
    <t>通州区东方厂周边棚户区改造安置房项目八标段</t>
  </si>
  <si>
    <t>北京建工集团有限公司</t>
  </si>
  <si>
    <t>通州区马驹桥镇玲珑轮胎附近</t>
  </si>
  <si>
    <t>博士后科研创新孵化基地项目7#车库、39#、40#、41#、42#厂房</t>
  </si>
  <si>
    <t>中安欧尚投资股份有限公司</t>
  </si>
  <si>
    <t>中铁十八局集团第六工程有限公司（一级）</t>
  </si>
  <si>
    <t>北京建宇工程管理有限公司（甲级）</t>
  </si>
  <si>
    <t>北京市通州区煤炭公司源创科技研发楼建设项目（研发楼）</t>
  </si>
  <si>
    <t>北京市通州区煤炭公司</t>
  </si>
  <si>
    <t>北京住总第二开发建设有限公司</t>
  </si>
  <si>
    <t>北京中外建工程管理有限公司</t>
  </si>
  <si>
    <t>北京通州文化旅游区曹园南大街（九棵树中路-颐瑞东路）地下综合管廊</t>
  </si>
  <si>
    <t>北京通州文化旅游区曹园南大街（九棵树西路-九棵树中路）道路工程</t>
  </si>
  <si>
    <t>大健康产业园5#研发楼~20#研发楼及地下功能区等17项</t>
  </si>
  <si>
    <t>北京恒亿盛世酒业有限公司</t>
  </si>
  <si>
    <t>京兴国际工程管理有限公司</t>
  </si>
  <si>
    <t>通州区台湖TZ09-0100-6016地块、6019地块R2二类居住用地、TZ09-0100-6018地块A33基础教育用地项目(1#住宅楼等21项）工程</t>
  </si>
  <si>
    <t>北京通智房地产开发有限公司</t>
  </si>
  <si>
    <t>北京城乡建设集团有限公司</t>
  </si>
  <si>
    <t>同创金泰工程监理有限公司</t>
  </si>
  <si>
    <t>通州区运河核心区10号门
中仓街道</t>
  </si>
  <si>
    <t>地下车库及设备用房（通州区运河核心区IX-05地块F3其他类多功能用地项目）</t>
  </si>
  <si>
    <t>北京宏泰房地产开发有限公司</t>
  </si>
  <si>
    <t>梨园镇TZ00-0704地块鑫苑项目5#、6#、8#、10#、11#、16-20#住宅楼、9#配套服务楼、21#配套用房、住宅地块地下车库等13项工程</t>
  </si>
  <si>
    <t>大健康产业园1#研发楼、2#宿舍楼、3#研发楼、4#研发楼等4项</t>
  </si>
  <si>
    <t>通州区永顺西街住宅小区项目2#、6#住宅楼，配套商业用房（通州区永顺西街住宅小区项目）</t>
  </si>
  <si>
    <t>通州区台湖镇次渠太平路【二标】（富民路-站前街次西路）道路、雨水、污水、给水、再生水管线工程</t>
  </si>
  <si>
    <t>北京星湖投资开发公司</t>
  </si>
  <si>
    <t>路基</t>
  </si>
  <si>
    <t>通州区台湖镇YZ00-0405-0094等地块R2二类居住用地、YZ00-0405-0097地块A33基础教育用地项目（0103地下车库）</t>
  </si>
  <si>
    <t>北京万平立通房地产开发有限公司</t>
  </si>
  <si>
    <t>沈阳欣荣基建筑工程有限公司</t>
  </si>
  <si>
    <t>景山学校通州校区</t>
  </si>
  <si>
    <t>北京市东城区教育委员会</t>
  </si>
  <si>
    <t>中国新兴建筑工程有限责任公司</t>
  </si>
  <si>
    <t>半壁店</t>
  </si>
  <si>
    <t>通州半壁店医养结合试点及幼儿园项目7#8#楼</t>
  </si>
  <si>
    <t>北京京城恭和家园养老服务有限公司</t>
  </si>
  <si>
    <t>上海堡华建筑工程有限公司</t>
  </si>
  <si>
    <t>中国中轻国际工程有限公司</t>
  </si>
  <si>
    <t>通州半壁店医养结合试点及幼儿园项目1#--6#楼</t>
  </si>
  <si>
    <t>北京通州文化旅游区颐瑞西路（万盛南街-曹园南大街）地下综合管廊工程</t>
  </si>
  <si>
    <t>通州区新华东街126号</t>
  </si>
  <si>
    <t>通州区新华东街126号1号楼1层局部、4-6层装修工程</t>
  </si>
  <si>
    <t>北京众旺恒达酒店管理有限公司</t>
  </si>
  <si>
    <t>北京普晨鑫建筑装饰工程有限公司</t>
  </si>
  <si>
    <t>A2厂房内部改造项目（胰岛素及其类似物、GLP-1类似物及雷珠单抗生产线）净化工程项目</t>
  </si>
  <si>
    <t>中国电子系统工程第四建设有限公司</t>
  </si>
  <si>
    <t>无</t>
  </si>
  <si>
    <t>北京通州文化旅游区将军府东路等4条道路工程</t>
  </si>
  <si>
    <t>施园公交首末站工程</t>
  </si>
  <si>
    <t>北京华君朋工程咨询有限公司</t>
  </si>
  <si>
    <t>A楼等2项及地下车库（通州区运河核心区IX-02地块）　</t>
  </si>
  <si>
    <t>北京复地通达置业有限公司</t>
  </si>
  <si>
    <t>通州区台湖镇台湖村村民安置楼项目106#安置楼等2项，108#安置楼等4项，110#安置楼等2项，113#配套服务及人防出入口等5项</t>
  </si>
  <si>
    <t>北京市通州区台湖镇台湖村民委员会</t>
  </si>
  <si>
    <t>北京市八通市政工程有限公司</t>
  </si>
  <si>
    <t>北京云湖工程监理站</t>
  </si>
  <si>
    <t xml:space="preserve">通州区台湖镇YZ00-0405-0094等地块R2二类居住用地、YZ00-0405-0097地块 A33基础教育用地项目开闭站 </t>
  </si>
  <si>
    <t>通州区台湖镇YZ00-0405-0094等地块R2二类居住用地、YZ00-0405-0097地块
A33基础教育用地项目5#配套楼</t>
  </si>
  <si>
    <t>吉林省苏通建筑工程有限公司</t>
  </si>
  <si>
    <t>北京通州文化旅游区曹园东路（曹园南一街-萧太后河北街）地下综合管廊工程</t>
  </si>
  <si>
    <t xml:space="preserve">北京通州文化旅游区综合管廊监控运营维护中心
</t>
  </si>
  <si>
    <t>北京六建集团
有限责任公司</t>
  </si>
  <si>
    <t>北京赛瑞斯国际工程
咨询有限公司</t>
  </si>
  <si>
    <t>通州区台湖镇次渠东南路【一标】（玉江佳园西路-太平西一路）道路、雨水、污水、给水、再生水管线工程</t>
  </si>
  <si>
    <t>北京通州次渠建筑集团有限公司</t>
  </si>
  <si>
    <t>铺油</t>
  </si>
  <si>
    <t>YZ00-0405-0094等地块R2二类居住用地、YZ00-0405-0097地块A33基础教育用地项目(1#商品住宅楼等16项)工程</t>
  </si>
  <si>
    <t>北京万平利通房地产开发有限公司</t>
  </si>
  <si>
    <t>北京通州文化旅游区曹园西路（曹园南一街-萧太后河北街）地下综合管廊工程</t>
  </si>
  <si>
    <t>古月佳园置换房项目六标段</t>
  </si>
  <si>
    <t>中咨工程管理咨询有限公司</t>
  </si>
  <si>
    <t xml:space="preserve">通州区新华东街289号院1号楼 </t>
  </si>
  <si>
    <t xml:space="preserve">通州区新华东街289号院1号楼1层101局部-2层B201局部内装修工程 </t>
  </si>
  <si>
    <t xml:space="preserve">华北盒马网络科技有限公司 </t>
  </si>
  <si>
    <t>北京天文弘建筑装饰集团有限公司</t>
  </si>
  <si>
    <t>室内装修</t>
  </si>
  <si>
    <t>运维楼等3项
（北京邮件综合处理中心
三期运行维护楼
和扩建动力楼工程）</t>
  </si>
  <si>
    <t>中国邮政集团
公司北京市分公司</t>
  </si>
  <si>
    <t>中国建筑第八
工程局有限公司</t>
  </si>
  <si>
    <t>北京双圆工程
咨询监理有限公司</t>
  </si>
  <si>
    <t>装饰施工阶段</t>
  </si>
  <si>
    <t>通州区台湖镇YZ00-0405-0094等地块R2二类居住用地、YZ00-0405-0097地块A33基础教育用地项目（2#配套楼）</t>
  </si>
  <si>
    <t>北京通州文化旅游区颐瑞中路（曹园南大街-万盛南街）地下综合管廊</t>
  </si>
  <si>
    <t>北京环球影城主题公园配套建设（一期）项目（诺金度假酒店等2项）</t>
  </si>
  <si>
    <t>北京地铁17号线土建施工18合同段</t>
  </si>
  <si>
    <t>通州区台湖镇YZ00-0405-0094等地块R2二类居住用地、YZ00-0405-0097地块A33基础教育用地项目（0103-1#商品住宅楼等6项）</t>
  </si>
  <si>
    <t>通州区台湖镇北神树村B-30地块R2二类居住用地项目（A1#住宅楼等11项）</t>
  </si>
  <si>
    <t>北京恒泰致远房地产开发有限公司</t>
  </si>
  <si>
    <t>6#厂房等4项（博士后科研创新孵化基地项目）、10#厂房等7项（博士后科研创新孵化基地项目）、1#车库-2段（博士后科研创新孵化基地项目）</t>
  </si>
  <si>
    <t>中铁十八局集团第四工程有限公司</t>
  </si>
  <si>
    <t xml:space="preserve">北京建宇工程管理股份有限公司 </t>
  </si>
  <si>
    <t>颐瑞东路（东六环西侧路—万盛南街）道路工程</t>
  </si>
  <si>
    <t>次渠京华园东路道路工程（关于轻轨L2通州段次渠站、垡渠南站、亦庄火车站（A4地块）土地一级开发项目建议书（代可行性研究报告）的批复），次渠京华园东路雨水、污水、中水、给水管线工程（轻轨L2通州段次渠站、垡渠南站、亦庄火车站项目（A4地块）土地一级开发项目）</t>
  </si>
  <si>
    <t>北京市土地整理储备中心通州区分中心</t>
  </si>
  <si>
    <t>北京市市政三建设工程有限责任公司</t>
  </si>
  <si>
    <t>通州区东方厂周边棚户区改造安置房项目五标段</t>
  </si>
  <si>
    <t>中咨工程建设监理有限公司</t>
  </si>
  <si>
    <t>张家湾镇</t>
  </si>
  <si>
    <t>北京市轨道交通八通线（二期）南延工程-车辆段土建改造</t>
  </si>
  <si>
    <t xml:space="preserve"> 北京市地铁运营有限公司运营二分公司</t>
  </si>
  <si>
    <t>中铁电气化局集团有限公司</t>
  </si>
  <si>
    <t>市政管线</t>
  </si>
  <si>
    <t>北京地铁17号线土建施工17合同段</t>
  </si>
  <si>
    <t>中铁五局集团有限公司</t>
  </si>
  <si>
    <t>Ⅷ-12地块地上部分（商业、商务型公寓及附属设施）等2项（通州区运河核心区Ⅷ-12地块项目）</t>
  </si>
  <si>
    <t>鹏瑞利美融加六（北京）置业有限公司</t>
  </si>
  <si>
    <t>办公5-A（通州区运河核心区IX-05地块F3其他类多功能用地项目）</t>
  </si>
  <si>
    <t>首都师范大学附属中学通州校区操场建设项目</t>
  </si>
  <si>
    <t>97</t>
  </si>
  <si>
    <t>文化旅游区内</t>
  </si>
  <si>
    <t>北京环球影城主题公园项目标段四（715）5-1（501A、501B、502）零售、餐饮等11项</t>
  </si>
  <si>
    <t>北京市通州区文化旅游区后场西路（云瑞南街~万盛南街）地下综合管廊</t>
  </si>
  <si>
    <t>北京华城建设监理有限公司</t>
  </si>
  <si>
    <t>已完工</t>
  </si>
  <si>
    <t>11#商务办公楼（通州区永顺西街住宅小区项目）</t>
  </si>
  <si>
    <t>永乐店</t>
  </si>
  <si>
    <t>通州区永乐店镇敬老院建设工程项目（1#住宿楼等6项）</t>
  </si>
  <si>
    <t>北京市通州区永乐店镇人民政府</t>
  </si>
  <si>
    <t>北京住总第六开发建设有限公司</t>
  </si>
  <si>
    <t>北京潞运监理服务中心</t>
  </si>
  <si>
    <t>通州区台湖镇YZ00-0405-0094等地块R2二类居住用地、YZ00-0405-0097地块A33基础教育用地项目（0095-1#商品住宅楼等8项）</t>
  </si>
  <si>
    <t>土方开挖及基坑支护阶段</t>
  </si>
  <si>
    <t>复兴南里小区</t>
  </si>
  <si>
    <t>2019年通州区北苑街道复兴南里小区综合整治工程</t>
  </si>
  <si>
    <t>北京市通州区北苑街道办事处</t>
  </si>
  <si>
    <t>通州区台湖镇站前街南五街一标段（太平西三路--太平路）道路工程</t>
  </si>
  <si>
    <t>北京建宏兴顺市政工程有限公司</t>
  </si>
  <si>
    <t>北京地铁17号线土建施工20合同段</t>
  </si>
  <si>
    <t>中铁电气化建设集团有限公司</t>
  </si>
  <si>
    <t>通州区台湖镇YZ00-0405-0094等地块R2二类居住用地、YZ00-0405-0097地块
A33基础教育用地项目3#配套楼</t>
  </si>
  <si>
    <t>通州区台湖镇YZ00-0405-0094等地块R2二类居住用地、YZ00-0405-0097地块A33基础教育用地项目(0098-1#商品住宅楼等7项）</t>
  </si>
  <si>
    <t>北京通州文化旅游区颐瑞中路（曹园南大街-万盛南街）道路工程</t>
  </si>
  <si>
    <t>通州区永顺西街住宅小区项目3#、5#、7#住宅楼，4#、9#配套用房，8#配套商业用房，入口大门（通州区永顺西街住宅小区项目）</t>
  </si>
  <si>
    <t>通州区云景东路</t>
  </si>
  <si>
    <t>通州区云景东路437号、甲437号、435号1至3层全部装修工程</t>
  </si>
  <si>
    <t>北京德福堂生物科技有限公司</t>
  </si>
  <si>
    <t>通州台湖公租房项目
三标段</t>
  </si>
  <si>
    <t>北京城乡
建设集团有限责任公司</t>
  </si>
  <si>
    <t>北京环球影城主题公园项目标段三（713、714）3-1（301）游乐设施等10项</t>
  </si>
  <si>
    <t>北京市通州区永顺镇TZ-0104-6002地块F1住宅混合公建用地、TZ-0104-6001地块A33基础教育用地项目（4#住宅楼等12项）</t>
  </si>
  <si>
    <t>通州区梨园镇大稿村集体土地租赁住房项目FZX-06-408地块土方、护坡工程</t>
  </si>
  <si>
    <t>通州区永顺南街236号</t>
  </si>
  <si>
    <t>北京市通州区军队离休退休活动站用房改建（活动中心）工程</t>
  </si>
  <si>
    <t>北京市人民政府军队离休退休干部安置办公室</t>
  </si>
  <si>
    <t>中北华宇建筑工程公司</t>
  </si>
  <si>
    <t>通州区永顺西街住宅小区项目1#住宅楼（通州区永顺西街住宅小区项目）</t>
  </si>
  <si>
    <t>北京通州文化旅游区萧太后河北街（日新路-九棵树中路）道路工程</t>
  </si>
  <si>
    <t>通州南高压A调压站及进出线</t>
  </si>
  <si>
    <t>北京市燃气集团有限责任公司</t>
  </si>
  <si>
    <t>天津市管道工程集团有限公司</t>
  </si>
  <si>
    <t>北京公用工程设计监理有限公司</t>
  </si>
  <si>
    <t>通州区宋庄镇</t>
  </si>
  <si>
    <t>北京城市副中心住房项目（0701街区）B#地块第二标段</t>
  </si>
  <si>
    <t>北京市通州区宋庄镇</t>
  </si>
  <si>
    <t>通州区宋庄镇0301-1201地块F3其它类多功能用地项目（1#文创艺术办公楼等8项）一标段</t>
  </si>
  <si>
    <t>北京环球影城主题公园配套建设（一期）项目城市大道</t>
  </si>
  <si>
    <t>5A商务办公楼等3项（通州区运河核心区IV-05地块）</t>
  </si>
  <si>
    <t>通州运河核心区7号门
新华街道</t>
  </si>
  <si>
    <t>04地块地下车库(通州区运河核心区VIII-02、04、07等地块F3其它类多功能用地项目）</t>
  </si>
  <si>
    <t>北京京鑫置业有限公司</t>
  </si>
  <si>
    <t>通州区永顺镇TZ-0104-6002地块F1住宅混合公建用地、TZ-0104-6001地块A33基础教育用地项目（S2商业、办公、公共配套、S5#商业、办公配套、1#地下车库）工程</t>
  </si>
  <si>
    <t>北京城市副中心行政办公区综合管廊工程施工总承包（十标段）</t>
  </si>
  <si>
    <t>潞城全民健身中心建设工程</t>
  </si>
  <si>
    <t>北京城建集团有限责任公司-北京城建勘测设计研究院有限责任公司联合体</t>
  </si>
  <si>
    <t>北京兴电国际工程管理有限公司</t>
  </si>
  <si>
    <t>通州区云景东路52号</t>
  </si>
  <si>
    <t>通州区云景东路52号一层局部二层全部52-1内部装修工程</t>
  </si>
  <si>
    <t>北京次渠山河餐饮有限公司云景东路公司</t>
  </si>
  <si>
    <t>通州区南小园小区</t>
  </si>
  <si>
    <t>2019年通州区中仓街道南小园小区综合整治工程</t>
  </si>
  <si>
    <t>中航天建设工程集团有限公司</t>
  </si>
  <si>
    <t>北京建兴宏图工程管理有限公司</t>
  </si>
  <si>
    <t>通州区台湖镇YZ00-0405-0099、YZ00-0405-0104地块项目（0099-01#住宅楼等27项）二标段</t>
  </si>
  <si>
    <t>北京住总通成房地产开发有限责任公司</t>
  </si>
  <si>
    <t>北京中联环建设工程管理有限公司</t>
  </si>
  <si>
    <t>北京通州文化旅游区日新路（京哈高速北侧路-万盛南街）道路工程</t>
  </si>
  <si>
    <t>北京城市副中心住房项目（0701街区）B#地块第一标段</t>
  </si>
  <si>
    <t>北京康迪建设监理咨询有限公司</t>
  </si>
  <si>
    <t>98</t>
  </si>
  <si>
    <t>永顺八里桥</t>
  </si>
  <si>
    <t>1#楼等3项（正元大厦项目）</t>
  </si>
  <si>
    <t>正元置业有限公司</t>
  </si>
  <si>
    <t>江苏南通三建集团股份有限公司</t>
  </si>
  <si>
    <t>通州区台湖镇YZ00-0405-0099、YZ00-0405-0104地块项目（0099-01#住宅楼等27项）一标段</t>
  </si>
  <si>
    <t>通州口岸（YZ00-0606-0014地块）F3其他类多功能用地项目(二标段)</t>
  </si>
  <si>
    <t>北京新森智业工程咨询有限公司</t>
  </si>
  <si>
    <t>通州区永顺镇杨富店北苑国际项目（1#商品房等11项）</t>
  </si>
  <si>
    <t>北京宇盛宏利房地产开发有限公司</t>
  </si>
  <si>
    <t>湖北京奥建设工程有限公司</t>
  </si>
  <si>
    <t>C01办公楼等7项（通州区运河核心区IX-11地块项目</t>
  </si>
  <si>
    <t>结构、基坑</t>
  </si>
  <si>
    <t>装修工程</t>
  </si>
  <si>
    <t>通州区宋庄镇徐辛庄村临69号</t>
  </si>
  <si>
    <t>通州区宋庄镇徐辛庄村临69号地上1层局部2层（通州区宋庄镇养老照料中心）装修工程</t>
  </si>
  <si>
    <t>北京博瑞芳华养老服务有限公司</t>
  </si>
  <si>
    <t>北京潞城建筑有限公司</t>
  </si>
  <si>
    <t>北京首建工程建设监理有限公司</t>
  </si>
  <si>
    <t>02地块地下车库(通州区运河核心区VIII-02、04、07等地块F3其它类多功能用地项目）</t>
  </si>
  <si>
    <t>文旅区西区公交中心站</t>
  </si>
  <si>
    <t>北京通州文化旅游区铺头西路（云瑞南街-万盛南街）道路工程</t>
  </si>
  <si>
    <t>北京通州文化旅游区曹园南大街（九棵树中路-颐瑞东路）工程</t>
  </si>
  <si>
    <t>北京通州区文化旅游区九棵树中路（万盛南街-云瑞南街）地下综合管廊工程</t>
  </si>
  <si>
    <t>北京环球再生水深度处理站土方工程</t>
  </si>
  <si>
    <t>北京综建科技有限公司</t>
  </si>
  <si>
    <t>北京通州文化旅游区将军府路（曹园南大街-万盛南街）道路工程</t>
  </si>
  <si>
    <t>玉桥西路南延（曹园南大街-万盛南街）道路工程</t>
  </si>
  <si>
    <t>北京市通州区文化旅游区玉桥西路南延（万盛南街-曹园南大街）地下综合管廊</t>
  </si>
  <si>
    <t>北京通州文化旅游区群芳东四路（曹园南大街-万盛南街）工程</t>
  </si>
  <si>
    <t>北京通州文化旅游区停车场中路（云瑞南街-萧太后河南街）道路工程</t>
  </si>
  <si>
    <t>北京通州文化旅游区停车场西路（云瑞南街-萧太后河南街）道路工程</t>
  </si>
  <si>
    <t>北京通州区文化旅游区萧太后河北街（日新路-九棵树中路）地下综合管廊工程</t>
  </si>
  <si>
    <t>通州运河核心区V-04、V-06多功能用地项目1#商务办公楼等8项</t>
  </si>
  <si>
    <t>北京富华东方房地产开发有限公司</t>
  </si>
  <si>
    <t xml:space="preserve"> 已完工待验收</t>
  </si>
  <si>
    <t>通州运河核心区V-04、V-06多功能用地项目11#商务办公楼等8项</t>
  </si>
  <si>
    <t>通州运河核心区V-04、V-06多功能用地项目14#商务办公楼等5项</t>
  </si>
  <si>
    <t>通州运河核心区V-04、V-06多功能用地项目3#商务办公楼等4项</t>
  </si>
  <si>
    <t>07地块地下车库（通州区运河核心区VIII-02、04、07等地块F3其它类多功能用地项目）</t>
  </si>
  <si>
    <t>基础（停工）</t>
  </si>
  <si>
    <t xml:space="preserve">停工
</t>
  </si>
  <si>
    <t>通州区运河核心区</t>
  </si>
  <si>
    <t>通州区运河核心区VIII-02、04、07等地块F3其它类多功能用地项目（2-1#办公、商业楼等3项）</t>
  </si>
  <si>
    <t>未开工</t>
  </si>
  <si>
    <t>通州区运河核心区VIII-02、04、07等地块F3其它类多功能用地项目(4-1#办公、商业楼等4项）</t>
  </si>
  <si>
    <t>通州运河核心区
新华街道</t>
  </si>
  <si>
    <t>北京通州运河核心区市政配套工程北运河西滨河路（北关大道～玉带河大街）给水、排水、再生水、电信工程</t>
  </si>
  <si>
    <t>北京新奥通城房地产开发有限公司</t>
  </si>
  <si>
    <t>核心区西北侧
新华街道</t>
  </si>
  <si>
    <t>3A商务办公楼等3项（通州区运河核心区IV-03号多功能用地项目）</t>
  </si>
  <si>
    <t>北京华富新业房地产开发有限公司</t>
  </si>
  <si>
    <t>停工</t>
  </si>
  <si>
    <t>通州区运河核心区IV-02、03、05地块中间地带（含与地块南侧永顺东街的连通）工程（通州区运河核心区IV-02、05地块中间地带（含与地块南侧永顺东街的连通）建设工程）</t>
  </si>
  <si>
    <t>北京市通州区新城中心区建设管理委员会</t>
  </si>
  <si>
    <t>完工待验</t>
  </si>
  <si>
    <t>通州区运河核心区IV-02、03、05地块中间地带（含与地块南侧永顺东街的连通）工程（通州区运河核心区IV-02、03、05地块中间地带（含与地块南侧永顺东街的连通）建设工程 ）</t>
  </si>
  <si>
    <t>通州区运河核心区II-06、II-07-1、II-07-2地块F3其他多功能用地项目地下通道工程（通州区运河核心区II-06、II-07-1、II-07-2地块F3其他类多功能用地项目地下通道工程）</t>
  </si>
  <si>
    <t xml:space="preserve">通州区运河核心区4号门
</t>
  </si>
  <si>
    <t>通州区运河核心区IV-06、10地块项目地下通道工程（通州区运河核心区IV-06、10、11地块项目地上连廊及地下通道建设项目）</t>
  </si>
  <si>
    <t>北京城建五市政工程集团有限公司,中建三局集团有限公司</t>
  </si>
  <si>
    <t>通州区运河核心区IV-04、06、07地块项目地下通道工程（通州区运河核心区IV-04、06、07地块项目地上连廊及地下通道工程）</t>
  </si>
  <si>
    <t>中建三局集团有限公司-北京城建五市政工程集团有限公司联合体</t>
  </si>
  <si>
    <t>通州区运河核心区IX-02、04地块之间地下通道工程项目（通州区运河核心区IX-02地块、04地块之间地下通道项目）</t>
  </si>
  <si>
    <t>完工待验（停工）</t>
  </si>
  <si>
    <t>由通州区运河核心区IX-09地块到通州区运河核心区IX-10地块、由通州区运河核心区IX-10地块到通州区运河核心区IX-11地块</t>
  </si>
  <si>
    <t>通州区运河核心区IX-09、10地块项目2号地下通道（地下空间一体化工程）、通州区运河核心区IX-10、IX-11地块项目3号地下通道（地下空间一体化工程）</t>
  </si>
  <si>
    <t>完工待验收</t>
  </si>
  <si>
    <t>由通州区运河核心区IX-07地块经通州区运河核心区上园中街到通州区运河核心区IX-08地块</t>
  </si>
  <si>
    <t>通州区运河核心区IX-07地块与IX-08地块之间地下通道工程（运河核心区IX-07地块与IX-08地块之间地下通道工程）</t>
  </si>
  <si>
    <t>10号办公塔楼(通州区河畔家园居住、配套公建及商业等非配套公建项目)</t>
  </si>
  <si>
    <t>9号B塔酒店/商务型公寓塔楼(通州区河畔家园居住、配套公建及商业等非配套公建项目)</t>
  </si>
  <si>
    <t>9号A塔办公塔楼(通州区河畔家园居住、配套公建及商业等非配套公建项目)</t>
  </si>
  <si>
    <t>由通州区新华南北路经永顺东一路、新华东路、北关中路到通州区北关大道</t>
  </si>
  <si>
    <t>北京通州运河核心区市政配套工程永顺东街（新华南北路-北关大道）道路、给水、排水、再生水工程</t>
  </si>
  <si>
    <t>北京北投通城建设开发有限公司</t>
  </si>
  <si>
    <t>北京泽通水务建设有限公司</t>
  </si>
  <si>
    <t>通州运河核心区IV-04、06地块项目地上连廊工程（通州区运河核心区IV04、06、07地块项目地上连廊及地下通道）</t>
  </si>
  <si>
    <t>中外建华诚城市建设有限公司</t>
  </si>
  <si>
    <t>通州运河核心区IV-06、10地块项目地上连廊工程（通州区运河核心区IV06、10、11地块项目地上连廊及地下通道）工程</t>
  </si>
  <si>
    <t>通州区运河核心区II-05、II-07-2地块之间地下通道（通州区运河核心区II-05、II-07-02地块之间地下通道）工程</t>
  </si>
  <si>
    <t>核心区16号门</t>
  </si>
  <si>
    <t>通州运河核心区市政配套工程南环环隧工程（东关西路以东反C形部分）（第一标段）</t>
  </si>
  <si>
    <t>市政基础设施</t>
  </si>
  <si>
    <t>通州运河核心区市政配套工程南环环隧工程（东关西路以东反C形部分）（第二标段）</t>
  </si>
  <si>
    <t>通州区运河核心区III-08、III-09地块F3其他类多功能用地项目（8#地下室、8-1#楼（办公）、8-2#楼（商务型公寓）、8-3#（商业）、9#地下室、9-1#楼(办公)、9-2#楼(商务型公寓)、9-3#楼）</t>
  </si>
  <si>
    <t>北京富华千辉房地产开发有限公司</t>
  </si>
  <si>
    <t>欧华建业国际工程咨询（北京）有限公司</t>
  </si>
  <si>
    <t>通州区滨惠北一街3号院1至3号楼1至3层外装修</t>
  </si>
  <si>
    <t>开工前准备</t>
  </si>
  <si>
    <t>通州区滨惠北一街1号院1至2号楼1至3层外装修</t>
  </si>
  <si>
    <t>通州区运河核心区IX-10、11地块项目1号地上连廊、通州区运河核心区IX-08地块项目1号地下通道</t>
  </si>
  <si>
    <t>长期停工</t>
  </si>
  <si>
    <t>通州区新华东街289号院1号楼地下二层至地上六层公共区域装修</t>
  </si>
  <si>
    <t>北京北投京杭商业发展有限公司</t>
  </si>
  <si>
    <t>通州区运河核心区V-01、V-02多功能用地项目(B01#办公楼等4项)</t>
  </si>
  <si>
    <t>北京富华运通房地产开发有限公司</t>
  </si>
  <si>
    <t>中国城市发展规划设计咨询有限公司</t>
  </si>
  <si>
    <t>通州区运河核心区V-01、V-02多功能用地项目(C集中商业楼等13项)</t>
  </si>
  <si>
    <t>通州区潞城镇三元村</t>
  </si>
  <si>
    <t>通州运河核心区区域能源系统建设项目能源中心工程</t>
  </si>
  <si>
    <t>北京华电北燃能源有限公司</t>
  </si>
  <si>
    <t>中国能源建设集团天津电力建设有限公司</t>
  </si>
  <si>
    <t>完工预验收</t>
  </si>
  <si>
    <t>广渠路东延热力管线工程（广渠路东延热力管线工程）五标段</t>
  </si>
  <si>
    <t>北京市热力集团有限责任公司</t>
  </si>
  <si>
    <t>北京城建道桥建设集团有限公司</t>
  </si>
  <si>
    <t>武夷花园南区TZ0505-23地块（1#办公楼等3项）</t>
  </si>
  <si>
    <t>北京武夷房地产开发有限公司</t>
  </si>
  <si>
    <t>通州区潞城镇FZX-0901-0162地块F3其他类多功能用地项目土护降工程</t>
  </si>
  <si>
    <t>北京润和信通房地产开发有限公司</t>
  </si>
  <si>
    <t>北京启力岩土工程有限公司</t>
  </si>
  <si>
    <t>留庄路地下步行通道及附属配套设施项目四标段</t>
  </si>
  <si>
    <t>北京星电国际工程管理有限公司</t>
  </si>
  <si>
    <t>不具备打分条件</t>
  </si>
  <si>
    <t>北京二中通州校区改扩建工程</t>
  </si>
  <si>
    <t>通州区教委</t>
  </si>
  <si>
    <t>中建海峡建设发展有限公司</t>
  </si>
  <si>
    <t>建通工程建设监理有限公司</t>
  </si>
  <si>
    <t>路县故城遗址保护展示工程土护降工程</t>
  </si>
  <si>
    <t>北京市文物研究所</t>
  </si>
  <si>
    <t>北京城市副中心C1工程</t>
  </si>
  <si>
    <t>北京北控集团</t>
  </si>
  <si>
    <t>北京帕克国际工程咨询有限公司</t>
  </si>
  <si>
    <t>完工</t>
  </si>
  <si>
    <t>机关配送中心（C5）项目</t>
  </si>
  <si>
    <t>北京城市副中心行政办公区建设办公室房建二部</t>
  </si>
  <si>
    <t>泛华建设集团有限责任公司</t>
  </si>
  <si>
    <t>北京城市副中心警卫联勤楼C7工程</t>
  </si>
  <si>
    <t>北京城市副中心行政办公区警卫连勤楼军体训练设施追加经费-训练场地维修改造项目</t>
  </si>
  <si>
    <t>北京市体育局</t>
  </si>
  <si>
    <t>中国新兴建设开发有限责任公司</t>
  </si>
  <si>
    <t>C-1-1#楼、C-1-2#楼、C-2-1#楼、C-2-2#楼、C-3-1#楼、C-3-2#楼（北京城市副中心职工周转房项目施工总承包（C1标段））</t>
  </si>
  <si>
    <t>北京城市副中心投资建设集团有限公司    </t>
  </si>
  <si>
    <t>C-8-4#幼儿园（北京城市副中心职工周转房项目施工总承包（C1标段））</t>
  </si>
  <si>
    <t>北京城市副中心行政办公区综合管廊工程（一标段）</t>
  </si>
  <si>
    <t>北京城市副中心行政办公区综合管廊工程施工总承包（二标段</t>
  </si>
  <si>
    <t>北京市方正建设监理公司</t>
  </si>
  <si>
    <t>地下结构</t>
  </si>
  <si>
    <t>北京城市副中心行政办公区道路网配套道路工程（二期）二标段</t>
  </si>
  <si>
    <t>阶段性停工</t>
  </si>
  <si>
    <t>北京城市副中心行政办公区综合管廊施工总承包四标段</t>
  </si>
  <si>
    <t>机电安装</t>
  </si>
  <si>
    <t>北京城市副中心行政办公区道路网配套道路工程（二期）四标段</t>
  </si>
  <si>
    <t>北京城市副中心行政办公区道路网配套道路工程（二期）九标段</t>
  </si>
  <si>
    <t>通运</t>
  </si>
  <si>
    <t>通州运河核心区3号地杨坨四街（杨坨中路-东六环西辅路）道路、供水、中水、排水、燃气、电力工程</t>
  </si>
  <si>
    <t>北京新城基业投资发展有限公司</t>
  </si>
  <si>
    <t>通州区运河核心区3号地杨坨东街（杨坨中路-东六环西辅路）道路、排水工程</t>
  </si>
  <si>
    <t>中国建筑一局(集团)有限公司</t>
  </si>
  <si>
    <t>北京城市副中心行政办公区密闭式垃圾站项目</t>
  </si>
  <si>
    <t>北京城建北方集团有限公司</t>
  </si>
  <si>
    <t>涌翠东路（兆善大街-东古城街）道路工程</t>
  </si>
  <si>
    <t>北京城建七建设工程有限公司</t>
  </si>
  <si>
    <t>机关车辆维修厂加油站项目（维修厂办公楼等6项）</t>
  </si>
  <si>
    <t>竣备</t>
  </si>
  <si>
    <t>北京城市副中心畅和西路（大营北街～兆善大街）道路、雨水、污水工程6标</t>
  </si>
  <si>
    <r>
      <rPr>
        <sz val="11"/>
        <color theme="1"/>
        <rFont val="宋体"/>
        <charset val="134"/>
        <scheme val="minor"/>
      </rPr>
      <t>北京城市副中心潞阳大街（畅和东路～减运沟）道路、雨水、污水工程</t>
    </r>
    <r>
      <rPr>
        <b/>
        <sz val="11"/>
        <color theme="1"/>
        <rFont val="宋体"/>
        <charset val="134"/>
        <scheme val="minor"/>
      </rPr>
      <t>3</t>
    </r>
    <r>
      <rPr>
        <sz val="11"/>
        <color theme="1"/>
        <rFont val="宋体"/>
        <charset val="134"/>
        <scheme val="minor"/>
      </rPr>
      <t>标</t>
    </r>
  </si>
  <si>
    <t>通胡大街武夷花园南区</t>
  </si>
  <si>
    <t>C1#住宅楼地上部分等6项</t>
  </si>
  <si>
    <t>北京新兴保信建设工程有限公司</t>
  </si>
  <si>
    <t>五方验收完毕</t>
  </si>
  <si>
    <t>通州颐瑞东里163号楼</t>
  </si>
  <si>
    <t>通州颐瑞东里163号楼外立面装修工程</t>
  </si>
  <si>
    <t>北京卓越房地产开发有限公司</t>
  </si>
  <si>
    <t>建元建设发展有限公司</t>
  </si>
  <si>
    <t>东潞苑一区</t>
  </si>
  <si>
    <t>通州区东潞苑一区2号楼201至207号，301至308号，310、 311内部装修工程</t>
  </si>
  <si>
    <t>中铁建公寓管理有限公司北京分公司</t>
  </si>
  <si>
    <t>乐宜嘉家居集团有限公司</t>
  </si>
  <si>
    <t>通州区北关大街9号院一区9号楼</t>
  </si>
  <si>
    <t>手术室改造装修工程（通州区北关大街9号院一区9号楼3层局部）</t>
  </si>
  <si>
    <t>首都医科大学附属北京胸科医院</t>
  </si>
  <si>
    <t>北京中易房建筑工程有限公司</t>
  </si>
  <si>
    <t>北京和平诚信工程建设监理有限公司</t>
  </si>
  <si>
    <t>通州区长桥园4号楼</t>
  </si>
  <si>
    <t>通州区长桥园4号楼一层局部、二至三层全部</t>
  </si>
  <si>
    <t>北京易达宣教育咨询有限公司</t>
  </si>
  <si>
    <t>北京巨匠华艺建筑工程有限公司</t>
  </si>
  <si>
    <t>通州区榆景东路2号院</t>
  </si>
  <si>
    <t>北京市通州区榆景东路2号院7号楼1层、9层局部，2-8层、10层整层装修工程</t>
  </si>
  <si>
    <t>中国移动通信集团有限公司北京分公司</t>
  </si>
  <si>
    <t>北京城建八建设发展有限责任公司</t>
  </si>
  <si>
    <t>通州区永顺镇潞苑南大街614号院</t>
  </si>
  <si>
    <t>2019年通州区永顺镇澜花语岸小区综合整治工程（二标段）</t>
  </si>
  <si>
    <t>北京市通州区永顺镇人民政府</t>
  </si>
  <si>
    <t>北京住总第四开发建设有限公司</t>
  </si>
  <si>
    <t>2019年通州区永顺镇澜花语岸小区综合整治工程（一标段）</t>
  </si>
  <si>
    <t>江苏省建筑工程集团有限公司</t>
  </si>
  <si>
    <t>通州区运河东堤东侧运潮减河南侧交汇处</t>
  </si>
  <si>
    <t>通州区运河东堤东侧运潮减河南侧交汇处8号楼全部、11号楼局部内部装修工程</t>
  </si>
  <si>
    <t>金久丰投资管理（北京 ）有限公司</t>
  </si>
  <si>
    <t>北京天顺德隆建筑装饰工程有限公司</t>
  </si>
  <si>
    <t>通州区永顺镇潞苑南大街1025号院</t>
  </si>
  <si>
    <t>2019年通州区永顺镇潞潮佳苑小区综合整治工程</t>
  </si>
  <si>
    <t>北京市京建朋建筑工程监理有限公司</t>
  </si>
  <si>
    <t>通州区永顺镇永顺东里2号院</t>
  </si>
  <si>
    <t>2019年通州区永顺镇万福家园小区综合整治工程</t>
  </si>
  <si>
    <t>北京中景恒基工程管理有限公司</t>
  </si>
  <si>
    <t>通州区永顺镇陈列馆路674号</t>
  </si>
  <si>
    <t>2019年通州区永顺镇至善家园小区综合整治工程</t>
  </si>
  <si>
    <t>北京百信今典工程项目管理有限公司</t>
  </si>
  <si>
    <t>北京市通州区滨惠北一街 3 号院 1 号楼</t>
  </si>
  <si>
    <t>北京市通州区滨惠北一街3号院1号楼 l层 （01）1-11、 l-12、 1-16 及 2层 （02）208、209、210 、214室内装修工程</t>
  </si>
  <si>
    <t>上海银行股份有限公司北京分行</t>
  </si>
  <si>
    <t>北京华尊装饰工程有限责任公司</t>
  </si>
  <si>
    <t>通州区新华西街58号院1号楼</t>
  </si>
  <si>
    <t>通州区新华西街58号院1号楼422局部、423装修工程</t>
  </si>
  <si>
    <t>河北小放牛餐饮管理有限公司</t>
  </si>
  <si>
    <t>北京铧盛建筑工程有限公司</t>
  </si>
  <si>
    <t>通州区含英园九区5号楼</t>
  </si>
  <si>
    <t>北京市通州区含英园九区5号楼（原9-G1商业楼）一层101号、地下一层B101号室内装修工程</t>
  </si>
  <si>
    <t>中国工商银行股份有限公司北京通州支行</t>
  </si>
  <si>
    <t>北京爱地鑫装饰艺术有限责任公司</t>
  </si>
  <si>
    <t>北京鸿厦基建工程监理有限公司</t>
  </si>
  <si>
    <t>北皇木厂北街 3 号院 1 号楼 2 层 210、211、212、213</t>
  </si>
  <si>
    <t>北京市通州区北皇木厂北街 3 号院 1 号楼 2 层 210、211、212、213室内装修工程</t>
  </si>
  <si>
    <t>平安银行股份有限公司北京分行</t>
  </si>
  <si>
    <t>北京北方世纪建筑装饰工程有限公司</t>
  </si>
  <si>
    <t>通州区梨园路110号1至2层01-05</t>
  </si>
  <si>
    <t>北京市通州区梨园路110号1至2层01-05内装修工程</t>
  </si>
  <si>
    <t>北京福和源餐饮有限公司</t>
  </si>
  <si>
    <t>领创未来（北京）建设有限公司</t>
  </si>
  <si>
    <t>通州区潞城镇（城市副中心0902街区）</t>
  </si>
  <si>
    <t>北京市通州区郎清园二区37号楼1至2层局部内装修工程</t>
  </si>
  <si>
    <t>北京沾天下餐饮管理有限公司</t>
  </si>
  <si>
    <t>北京盛茂盛建设工程有限公司</t>
  </si>
  <si>
    <t>通州区翠景北里21号楼4层409、410、411</t>
  </si>
  <si>
    <t>通州区翠景北里21号楼4层409、410、411室内装修工程</t>
  </si>
  <si>
    <t>北京西贝一村餐饮管理有限公司</t>
  </si>
  <si>
    <t>北京艺嘉永盛建筑装饰工程有限公司</t>
  </si>
  <si>
    <t>临河里</t>
  </si>
  <si>
    <t>通州区临河里路4号院</t>
  </si>
  <si>
    <t>通州区临河里路4号院10至11幢，16至19幢，29至30幢，32至35幢，37幢，45至48幢，51至52幢，54幢，58幢，61幢内部装修工程</t>
  </si>
  <si>
    <t>北京通玉硬创科技有限公司</t>
  </si>
  <si>
    <t>北京博泰钢结构工程有限公司</t>
  </si>
  <si>
    <t>芳洲花园小区</t>
  </si>
  <si>
    <t>2019年通州区北苑街道芳洲花园小区综合整治工程</t>
  </si>
  <si>
    <t>北京城建二建设工程有限公司</t>
  </si>
  <si>
    <t>10-1#厂房等21项、
2.1期地下车库（
北京兰格加华产业园
工业厂房及配套设施项目）天元</t>
  </si>
  <si>
    <t>北京兰格加华
置业有限公司</t>
  </si>
  <si>
    <t>天元建设集团有限公司</t>
  </si>
  <si>
    <t>结构施工1/2后</t>
  </si>
  <si>
    <t>8-25#厂房、
9-20#厂房
、机械车库（
北京兰格加华产业园工业厂房及配套设施项目）青建</t>
  </si>
  <si>
    <t>青建集团股份公司</t>
  </si>
  <si>
    <t>22#，30#厂房，24#，26#，28#集体宿舍，2.2期地下车库，员工餐厅（北京兰格加华产业园工业厂房及配套设施项目）</t>
  </si>
  <si>
    <t>北京兰格加华置业有限公司</t>
  </si>
  <si>
    <t>通州区台湖镇104地块F3其他类多功能用地项目（6#楼（办公）等8项）工程</t>
  </si>
  <si>
    <t>北京光谷科技园开发建设有限公司</t>
  </si>
  <si>
    <t>通州区台湖镇104地块F3其他类多功能用地项目（10#楼办公等7项）工程</t>
  </si>
  <si>
    <t>通州区台湖镇109地块F3其他类多功能用地项目（3#楼办公）工程</t>
  </si>
  <si>
    <t>北京城建十六建筑工程有限责任公司</t>
  </si>
  <si>
    <t>通州区台湖镇109地块F3其他类多功能用地项目（1#楼（办公）等7项）工程</t>
  </si>
  <si>
    <t>通州区台湖镇YZ00-0405-0078、0079、0081地块R2二类居住用地项目</t>
  </si>
  <si>
    <t>北京住总通和房地产开发有限公司</t>
  </si>
  <si>
    <t>通州区台湖镇站前街次石路（次渠中路--站前街次渠路）道路工程</t>
  </si>
  <si>
    <t>北京市建华公路工程有限公司</t>
  </si>
  <si>
    <t>通州区台湖镇站前街南延（一标段）道路、雨水、污水、给水再生水管线工程</t>
  </si>
  <si>
    <t>中建投工程技术有限公司</t>
  </si>
  <si>
    <t>通州区台湖镇站前街南延（二标段）道路、雨水、污水、给水再生水管线工程</t>
  </si>
  <si>
    <t>中壤建设股份有限公司</t>
  </si>
  <si>
    <t>通州区台湖镇站前街南延（三标段）道路、雨水、污水、给水再生水管线工程</t>
  </si>
  <si>
    <t>中海外建工集团有限公司</t>
  </si>
  <si>
    <t>通州区台湖镇富民路【一标】（站前街次西路-次渠京华园东路）道路、雨水、污水、再生水管线工程</t>
  </si>
  <si>
    <t>通州区台湖镇富民路【二标】（次渠京华园东路-太平西一路）道路、雨水、污水、再生水管线工程</t>
  </si>
  <si>
    <t>通州区台湖镇富民路【三标】（太平西一路--太平顺兴路）道路、雨水、污水、给水、再生水管线</t>
  </si>
  <si>
    <t>北京市市政六建设工程有限公司</t>
  </si>
  <si>
    <t>通州区台湖镇富民路【四标】（太平顺兴路-麦庄西路）道路、雨水、污水、给水、再生水管线</t>
  </si>
  <si>
    <t>中国新兴建设开发总公司</t>
  </si>
  <si>
    <t>通州区台湖镇次渠太平路【三标】</t>
  </si>
  <si>
    <t>北京宏伟顺通建设集团有限公司</t>
  </si>
  <si>
    <t>通州区台湖镇次渠太平路【四标】</t>
  </si>
  <si>
    <t>北京首钢建设集团有限公司</t>
  </si>
  <si>
    <t>通州区台湖镇太平西二路（次渠中二路--站前街）道路工程</t>
  </si>
  <si>
    <t>通州区台湖镇站前街南五街（东石东南斜街—站前街次渠路）道路工程</t>
  </si>
  <si>
    <t>通州区台湖镇站前街南五街二标段（太平路--生态公园北二路）道路工程</t>
  </si>
  <si>
    <t>通州区台湖镇次渠中二路（2.5千米段）一标段（站前街次渠路--太平西三路）道路工程</t>
  </si>
  <si>
    <t>通州区台湖镇次渠中二路（2.5千米段）二标段（太平西三路--站前街南五街）道路工程</t>
  </si>
  <si>
    <t>江苏扬建集团有限公司</t>
  </si>
  <si>
    <t>通州区台湖镇次渠中二路（2.5千米段）三标段（站前街南五街--站前街）</t>
  </si>
  <si>
    <t>北京久安建设投资集团有限公司</t>
  </si>
  <si>
    <t>通州区台湖镇惠民路一标段（京渠路--达昌路）道路工程</t>
  </si>
  <si>
    <t>通州区台湖镇崔家窑南街（京渠路--生态公园西路）道路工程</t>
  </si>
  <si>
    <t>通州区经海五路1号院61号楼-1至9层2-101,62号楼-1至9层2-101内部装修工程</t>
  </si>
  <si>
    <t>宝塔投资控股有限公司</t>
  </si>
  <si>
    <t>北京弘高建筑装饰设计工程有限公司</t>
  </si>
  <si>
    <t>北京方正建筑工程管理有限公司</t>
  </si>
  <si>
    <t>通州区台湖镇YZ00-0405-0094等地块R2二类居住用地、YZ00-0405-0097地块A33基础教育用地项目幼儿园（幼儿园等2项）</t>
  </si>
  <si>
    <t>通州区台湖镇YZ00-0405-0094等地块R2二类居住用地、YZ00-0405-0097地块A33基础教育用地项目（0101地下车库）</t>
  </si>
  <si>
    <t>通州区台湖镇YZ00-0405-0094等地块R2二类居住用地、YZ00-0405-0097地块A33基础教育用地项目（0101-1#商品住宅楼等8项）</t>
  </si>
  <si>
    <t>通州区经海五路3号院8号楼8层装修项目</t>
  </si>
  <si>
    <t>北京恒远盛世建设工程有限公司</t>
  </si>
  <si>
    <t>北京亮堂建筑装饰工程有限公司</t>
  </si>
  <si>
    <t>联合检测楼及辅助设施项目(联合检测楼）</t>
  </si>
  <si>
    <t>北京长源朗弘科技有限公司</t>
  </si>
  <si>
    <t>鑫美华（北京）建设工程有限公司</t>
  </si>
  <si>
    <t>合生广场</t>
  </si>
  <si>
    <t>合生北方马驹桥商业金融等项目E21#、E22#、E27#、E28#科研楼</t>
  </si>
  <si>
    <t>北京合生北方房地产开发有限公司</t>
  </si>
  <si>
    <t>广东合创工程总承包有限公司</t>
  </si>
  <si>
    <t>通州区马驹桥镇小松垡村东</t>
  </si>
  <si>
    <t>通州区马驹桥镇小松垡村东1（汽摩中心科研楼节能及安全改造）装修工程</t>
  </si>
  <si>
    <t>国家体育总局汽车摩托车运动管理中心</t>
  </si>
  <si>
    <t>北京华彬建设工程有限公司</t>
  </si>
  <si>
    <t>北京建宇建设管理有限公司</t>
  </si>
  <si>
    <t>合生附近</t>
  </si>
  <si>
    <t>新大件路天然气工程（新大件路天然气工程）</t>
  </si>
  <si>
    <t>中船重工海鑫工程管理(北京)有限公司</t>
  </si>
  <si>
    <t>智能制造机器人工业自动化生产及研发基地项目5#厂房（新建）</t>
  </si>
  <si>
    <t>通州区环科中路17号8幢1至3层101-2室内</t>
  </si>
  <si>
    <t>通州区环科中路17号8幢1至3层101-2室内装修工程</t>
  </si>
  <si>
    <t>北京特佳圣鹰地板有限公司</t>
  </si>
  <si>
    <t>亚夏装饰集团有限公司</t>
  </si>
  <si>
    <t>装饰装修</t>
  </si>
  <si>
    <t>通州区环科中路2号院</t>
  </si>
  <si>
    <t>通州区环科中路2号院29号楼1层101（部分）及3至8层101装修工程（城家公寓）</t>
  </si>
  <si>
    <t>北京奕城酒店管理有限公司</t>
  </si>
  <si>
    <t>中安恒慧建设集团有限公司</t>
  </si>
  <si>
    <t>通马路道路工程1#标段</t>
  </si>
  <si>
    <t>北京京博通工程咨询有限公司</t>
  </si>
  <si>
    <t>通马路道路工程2#标段</t>
  </si>
  <si>
    <t>通马路道路工程3#标段</t>
  </si>
  <si>
    <t>通马路道路工程4#标段</t>
  </si>
  <si>
    <t>北京城建远东建设投资集团有限公司</t>
  </si>
  <si>
    <t>通马路道路工程5#标段</t>
  </si>
  <si>
    <t>项目专用高架路（通马路一项目二层）</t>
  </si>
  <si>
    <t>北京菜篮子集团有限公司</t>
  </si>
  <si>
    <t>北京市政路桥股份有限公司</t>
  </si>
  <si>
    <t>九棵树西路（万盛南街~果园环岛）</t>
  </si>
  <si>
    <t>九棵树西路（万盛南街~果园环岛）道路工程2#标段</t>
  </si>
  <si>
    <t>九棵树西路</t>
  </si>
  <si>
    <t>九棵树西路（万盛南街~果园环岛）道路工程1#标段</t>
  </si>
  <si>
    <t>森林公园西路（东侧内环路～通怀路）道路工程、东侧内环路（森林公园西路～潞河湾街）道路工程二标段</t>
  </si>
  <si>
    <t>北京中集大房工程管理有限公司</t>
  </si>
  <si>
    <t>东侧内环路（剧院南侧路～森林公园西路）道路工程一标段</t>
  </si>
  <si>
    <t>张凤路（京津公路～潞河湾街）道路工程</t>
  </si>
  <si>
    <t>中铁一局集团有限公司</t>
  </si>
  <si>
    <t>潞河湾街（梧桐路～宋梁路）道路工程三标段</t>
  </si>
  <si>
    <t>潞河湾街（城市绿心S路～梧桐路）道路工程二标段</t>
  </si>
  <si>
    <t>潞河湾街（六环西侧路～城市绿心S路）道路工程一标段</t>
  </si>
  <si>
    <t>中铁隧道局集团有限公司</t>
  </si>
  <si>
    <t>城市绿心S路（京津公路～潞河湾街）道路工程二标段</t>
  </si>
  <si>
    <t>中铁十局集团有限公司</t>
  </si>
  <si>
    <t>城市绿心S路（潞河湾街～小圣庙街）道路工程一标段</t>
  </si>
  <si>
    <t>城市绿心配套服务设施建设工程二 标段</t>
  </si>
  <si>
    <t>城市绿心配套服务设施建设工程一 标段</t>
  </si>
  <si>
    <t>北京城市园林古建工程有限公司</t>
  </si>
  <si>
    <t>通州新城0704街区TZ00-0704-0107地块1#商务办公楼项目（1#商务办公楼）</t>
  </si>
  <si>
    <t>北京隆鹤置业有限公司</t>
  </si>
  <si>
    <t>北京茂瑞建设工程有限公司</t>
  </si>
  <si>
    <t>北京华远建设监理有限责任公司</t>
  </si>
  <si>
    <t>梨园镇TZ00-0704地块鑫苑项目22#楼配套幼儿园工程</t>
  </si>
  <si>
    <t>梨园地区北杨洼村</t>
  </si>
  <si>
    <t>通州区梨园镇北杨洼停车场项目</t>
  </si>
  <si>
    <t>北京市通州区梨园地区北杨洼村民委员会</t>
  </si>
  <si>
    <t>北京福虎建筑有限公司</t>
  </si>
  <si>
    <t>北京燕京工程管理有限公司</t>
  </si>
  <si>
    <t>地库（通州区恒隆家园项目）</t>
  </si>
  <si>
    <t>北京恒帝隆房地产开发有限公司</t>
  </si>
  <si>
    <t>北京精正兴工程建设监理有限公司</t>
  </si>
  <si>
    <t>葛布店街1号</t>
  </si>
  <si>
    <t>北京市京粮潞河粮食收储有限公司大门及门房工程</t>
  </si>
  <si>
    <t>北京市京粮潞河粮食收储有限公司</t>
  </si>
  <si>
    <t>北京屹立诚建建筑工程有限公司</t>
  </si>
  <si>
    <t>通州区梨园镇（铜牛针织厂）公共租赁住房项目（1#公租房等5项）</t>
  </si>
  <si>
    <t>北京中燕通华工程咨询有限公司</t>
  </si>
  <si>
    <t>北京市通州区滨河中路101号</t>
  </si>
  <si>
    <t>北京万科居正高新技术总部基地项目</t>
  </si>
  <si>
    <t>北京居正房地产开发有限公司</t>
  </si>
  <si>
    <t>吉林省新土木建设工程有限责任公司</t>
  </si>
  <si>
    <t>通州区宋庄镇白庙村</t>
  </si>
  <si>
    <t>白庙村村民安置房项目1#住宅楼等9项</t>
  </si>
  <si>
    <t>北京市通州区宋庄镇白庙村经济合作社</t>
  </si>
  <si>
    <t>北京京朋工程监理有限责任公司</t>
  </si>
  <si>
    <t>东海花园项目（3-3#地中小学校）332#宿舍楼、东海花园一期工程项目（331-1#教学楼等5项）</t>
  </si>
  <si>
    <t>装修、市政</t>
  </si>
  <si>
    <t>东海花园一期工程项目（301#住宅楼等12项）、东海花园一期工程项目（307#幼儿园）</t>
  </si>
  <si>
    <t>通州区永顺镇TZ-0104-6002地块F1住宅混合公建用地、TZ-0104-6001地块A33基础教育用地项目S1#商业楼</t>
  </si>
  <si>
    <t>通州区永顺镇TZ-0104-6002地块F1住宅混合公建用地、TZ-0104-6001地块A33基础教育用地项目（幼儿园、门卫）</t>
  </si>
  <si>
    <t>通州区东方长安家园土地一级开发项目（东方长安家园土地一级开发项目外部市政工程潞苑一街排水管线）工程</t>
  </si>
  <si>
    <t>北京东方长安房地产开发有限公司</t>
  </si>
  <si>
    <t>北京市常青市政工程有限公司</t>
  </si>
  <si>
    <t>通州区东方长安家园土地一级开发项目（东方长安家园土地一级开发项目外部市政工程潞苑一街给水管线）工程</t>
  </si>
  <si>
    <t>北京自来水集团禹通市政工程有限公司</t>
  </si>
  <si>
    <t>宋庄镇，城市副中心以北，规划徐辛庄组团南侧，南至现状徐双路，西至北京奥瑞金种业股份有限公司，东至规划三级路。</t>
  </si>
  <si>
    <t>北京市疾病预防控制中心迁建项目-土方开挖、基坑支护及降水工程</t>
  </si>
  <si>
    <t>北京市疾病预防控制中心</t>
  </si>
  <si>
    <t>开工准备</t>
  </si>
  <si>
    <t>扩建卫星通信站机房</t>
  </si>
  <si>
    <t xml:space="preserve">北京华通泰丰卫星网络有限公司
</t>
  </si>
  <si>
    <t>首都医科大学附属北京友谊医院通州院区发热门诊提升改造项目</t>
  </si>
  <si>
    <t>首都医科大学附属北京胸科医院危房改建项目</t>
  </si>
  <si>
    <t>北京健安诚岩土工程有限公司</t>
  </si>
  <si>
    <t>场地准备</t>
  </si>
  <si>
    <t>宋庄文化区西路（京榆旧线~宋庄文化区南路）道路工程</t>
  </si>
  <si>
    <t>中铁上海工程局集团有限公司</t>
  </si>
  <si>
    <t>于家务</t>
  </si>
  <si>
    <t>蔬菜加工包装车间建设项目宿舍楼等2项</t>
  </si>
  <si>
    <t>北京东昇农业技术开发(集团)有限公司</t>
  </si>
  <si>
    <t>北京永乐恒基建筑工程有限公司</t>
  </si>
  <si>
    <t>教学楼等2项（通州区永乐店镇小务幼儿园新建工程项目）</t>
  </si>
  <si>
    <t>中止</t>
  </si>
  <si>
    <t>1#厂房等2项（二期厂房及试梯塔建设项目）</t>
  </si>
  <si>
    <t>北京航天金羊电梯有限公司</t>
  </si>
  <si>
    <t>河北省建材建设有限公司</t>
  </si>
  <si>
    <t>通州区永乐店镇后甫村旧村改造项目1#住宅楼等9项</t>
  </si>
  <si>
    <t>通州区永乐店镇后甫村村民委员会</t>
  </si>
  <si>
    <t>达华工程管理(集团)有限公司</t>
  </si>
  <si>
    <t>通州区永乐店镇永乐店一村旧村改造项目1#住宅楼等10项</t>
  </si>
  <si>
    <t>通州区永乐店镇永乐店一村村民委员会</t>
  </si>
  <si>
    <t>7#仓库（新建戊类库房）</t>
  </si>
  <si>
    <t>北京北塘兰派容器有限公司</t>
  </si>
  <si>
    <t>北京元亨凯瑞建筑工程有限公司</t>
  </si>
  <si>
    <t>1号生产厂房等8项（工业厂房及附属设施项目）</t>
  </si>
  <si>
    <t>北京京奥珅投资管理有限公司</t>
  </si>
  <si>
    <t>北京市路源建设有限公司</t>
  </si>
  <si>
    <t>北京中科国金工程管理咨询有限公司</t>
  </si>
  <si>
    <t>1号住宅楼等19项（通州区西集镇综合配套区定向安置房项目）</t>
  </si>
  <si>
    <t>鸿基伟业（北京）房地产开发有限公司</t>
  </si>
  <si>
    <t>通州区供销合作总社房屋翻改建项目（北京市通州区供销合作总社房屋翻建项目）</t>
  </si>
  <si>
    <t>北京市通州区供销合作总社</t>
  </si>
  <si>
    <t>北京永立建设工程有限公司</t>
  </si>
  <si>
    <t>漷县养老院</t>
  </si>
  <si>
    <t>通州民政局（代建：北京新城基业投资发展有限公司）</t>
  </si>
  <si>
    <t>北京卫生职业学院新院区建设项目体育场馆区土护降工程</t>
  </si>
  <si>
    <t>北京卫生职业学院</t>
  </si>
  <si>
    <t>明达海洋工程有限公司</t>
  </si>
  <si>
    <t>北京卫生职业学院新院区建设项目一标段教学综合区</t>
  </si>
  <si>
    <t>漷县镇觅子店组团路网项目（包括鑫隅一街、鑫隅四街、鑫觅西四路3条城市次干路）6标段（施工）</t>
  </si>
  <si>
    <t>北京市通州区漷县镇人民政府</t>
  </si>
  <si>
    <t>漷县镇觅子店组团路网项目（包括鑫隅一街、鑫隅四街、鑫觅西四路3条城市次干路）7标段（施工）</t>
  </si>
  <si>
    <t>漷县镇觅子店组团路网项目（包括鑫隅一街、鑫隅四街、鑫觅西四路3条城市次干路）9标段（施工）</t>
  </si>
  <si>
    <t>漷县镇觅子店组团路网项目（包括鑫隅一街、鑫隅四街、鑫觅西四路3条城市次干路）10标段（施工）</t>
  </si>
  <si>
    <t>甘李药业股份有限公司三期新建生产车间项目（危险品库）</t>
  </si>
  <si>
    <t>北京建新晟业建筑装饰工程有限公司</t>
  </si>
  <si>
    <t>天津市医药设计院</t>
  </si>
  <si>
    <t>通州区漷县镇中心西区供热管网工程</t>
  </si>
  <si>
    <t>中国机械工业建设集团有限公司</t>
  </si>
  <si>
    <t>北京鸿祥工程建设监理有限责任公司</t>
  </si>
  <si>
    <t>张湾镇</t>
  </si>
  <si>
    <t>4-1厂房等30项</t>
  </si>
  <si>
    <t>北京经开张湾置业有限公司</t>
  </si>
  <si>
    <t>北京博大经开建设有限公司</t>
  </si>
  <si>
    <t>北京华达建业工程管理股份有限公司</t>
  </si>
  <si>
    <t>工业厂房及附属配套设施项目A1-1#楼、A1-2#楼、A1-3#楼、A1-4#楼、C2-1#楼、C2-2#楼、C2-3#楼等7项（工业厂房及附属配套设施项目）</t>
  </si>
  <si>
    <t>北京宏泰旸投资有限公司</t>
  </si>
  <si>
    <t>北京恒基建筑有限公司</t>
  </si>
  <si>
    <t>工业厂房及附属配套设施项目A2-1#楼、A2-2#楼、A2-3#楼、A5-1#楼、A5-2#楼、A5-3#楼、B2#楼、1#地下车库等8项（工业厂房及附属配套设施项目）</t>
  </si>
  <si>
    <t>北京潞运建筑监理服务中心</t>
  </si>
  <si>
    <t>A3#楼、A4#楼、A7#楼、A8#楼、B4#楼、B5#楼、C3#楼、C4#楼、C5#楼、C6#楼、C8#楼、C9#楼、C10#楼等13项（工业厂房及附属配套设施项目）</t>
  </si>
  <si>
    <t>A6#楼、C7#楼等2项（工业厂房及附属配套设施项目）</t>
  </si>
  <si>
    <t>北京东运建筑工程有限公司</t>
  </si>
  <si>
    <t>工业厂房及附属配套设施项目3#地下车库（工业厂房及附属配套设施项目）</t>
  </si>
  <si>
    <t>工业厂房及附属配套设施项目A9-1#楼、A9-2#楼、A9-3#楼、A12#楼、B1#楼、B3#楼、C1-1#楼、C1-2#楼、C1-3#楼、2#地下车库等10项（工业厂房及附属配套设施项目）</t>
  </si>
  <si>
    <t>通州区牛堡屯粮库经济适用房建设项目（1#住宅楼（经济适用房）等10项）</t>
  </si>
  <si>
    <t>北京市开原房地产开发有限责任公司</t>
  </si>
  <si>
    <t>1-1#工业厂房~1-5#工业厂房、1-7#工业厂房、2-1#工业厂房、2-3#工业厂房、2-5#工业厂房、2-7#工业厂房）、3-01-1#工业厂房~3-01-2#工业厂房、3-02-1#工业厂房~3-02-2#工业厂房、污水处理厂</t>
  </si>
  <si>
    <t>北京珠江投资开发有限公司</t>
  </si>
  <si>
    <t>广东珠江工程总承包有限公司（一级）</t>
  </si>
  <si>
    <t>广东珠江建设监理有限公司（甲级）</t>
  </si>
  <si>
    <t>4-1#工业厂房等4项</t>
  </si>
  <si>
    <t>6-2#工业厂房等5项</t>
  </si>
  <si>
    <t>5-1#工业厂房等6项、6-1#工业厂房、7-1#工业厂房等9项</t>
  </si>
  <si>
    <t>北京市通州区
住房保障事务中心</t>
  </si>
  <si>
    <t>进场前准备</t>
  </si>
  <si>
    <t>通州经济开发区西区南扩区三、五、六期棚户区改造安置房土护降项目一标段</t>
  </si>
  <si>
    <t>通州经济开发区西区南扩区三、五、六期棚户区改造安置房土护降项目二标段</t>
  </si>
  <si>
    <t>北京市通州区住房保障事务中心</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</si>
</sst>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 "/>
    <numFmt numFmtId="177" formatCode="0.0_ "/>
  </numFmts>
  <fonts count="25">
    <font>
      <sz val="11"/>
      <color theme="1"/>
      <name val="宋体"/>
      <charset val="134"/>
      <scheme val="minor"/>
    </font>
    <font>
      <sz val="11"/>
      <color theme="1"/>
      <name val="宋体"/>
      <charset val="134"/>
    </font>
    <font>
      <sz val="12"/>
      <color rgb="FF000000"/>
      <name val="Arial Unicode MS"/>
      <charset val="134"/>
    </font>
    <font>
      <sz val="11"/>
      <color rgb="FFFF0000"/>
      <name val="宋体"/>
      <charset val="0"/>
      <scheme val="minor"/>
    </font>
    <font>
      <sz val="11"/>
      <color rgb="FF9C0006"/>
      <name val="宋体"/>
      <charset val="0"/>
      <scheme val="minor"/>
    </font>
    <font>
      <sz val="11"/>
      <color rgb="FF006100"/>
      <name val="宋体"/>
      <charset val="0"/>
      <scheme val="minor"/>
    </font>
    <font>
      <b/>
      <sz val="11"/>
      <color theme="1"/>
      <name val="宋体"/>
      <charset val="0"/>
      <scheme val="minor"/>
    </font>
    <font>
      <sz val="11"/>
      <color theme="0"/>
      <name val="宋体"/>
      <charset val="0"/>
      <scheme val="minor"/>
    </font>
    <font>
      <i/>
      <sz val="11"/>
      <color rgb="FF7F7F7F"/>
      <name val="宋体"/>
      <charset val="0"/>
      <scheme val="minor"/>
    </font>
    <font>
      <sz val="11"/>
      <color theme="1"/>
      <name val="宋体"/>
      <charset val="0"/>
      <scheme val="minor"/>
    </font>
    <font>
      <b/>
      <sz val="11"/>
      <color rgb="FFFA7D00"/>
      <name val="宋体"/>
      <charset val="0"/>
      <scheme val="minor"/>
    </font>
    <font>
      <sz val="11"/>
      <color rgb="FF9C6500"/>
      <name val="宋体"/>
      <charset val="0"/>
      <scheme val="minor"/>
    </font>
    <font>
      <u/>
      <sz val="11"/>
      <color rgb="FF800080"/>
      <name val="宋体"/>
      <charset val="0"/>
      <scheme val="minor"/>
    </font>
    <font>
      <sz val="11"/>
      <color rgb="FF3F3F76"/>
      <name val="宋体"/>
      <charset val="0"/>
      <scheme val="minor"/>
    </font>
    <font>
      <u/>
      <sz val="11"/>
      <color rgb="FF0000FF"/>
      <name val="宋体"/>
      <charset val="0"/>
      <scheme val="minor"/>
    </font>
    <font>
      <sz val="11"/>
      <color rgb="FFFA7D00"/>
      <name val="宋体"/>
      <charset val="0"/>
      <scheme val="minor"/>
    </font>
    <font>
      <b/>
      <sz val="11"/>
      <color theme="3"/>
      <name val="宋体"/>
      <charset val="134"/>
      <scheme val="minor"/>
    </font>
    <font>
      <b/>
      <sz val="11"/>
      <color rgb="FFFFFFFF"/>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sz val="12"/>
      <name val="宋体"/>
      <charset val="134"/>
    </font>
    <font>
      <sz val="11"/>
      <color indexed="8"/>
      <name val="宋体"/>
      <charset val="134"/>
    </font>
    <font>
      <b/>
      <sz val="11"/>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theme="5"/>
        <bgColor indexed="64"/>
      </patternFill>
    </fill>
    <fill>
      <patternFill patternType="solid">
        <fgColor theme="4"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9" fillId="13" borderId="0" applyNumberFormat="0" applyBorder="0" applyAlignment="0" applyProtection="0">
      <alignment vertical="center"/>
    </xf>
    <xf numFmtId="0" fontId="13" fillId="1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1" borderId="0" applyNumberFormat="0" applyBorder="0" applyAlignment="0" applyProtection="0">
      <alignment vertical="center"/>
    </xf>
    <xf numFmtId="0" fontId="4" fillId="3" borderId="0" applyNumberFormat="0" applyBorder="0" applyAlignment="0" applyProtection="0">
      <alignment vertical="center"/>
    </xf>
    <xf numFmtId="43" fontId="0" fillId="0" borderId="0" applyFont="0" applyFill="0" applyBorder="0" applyAlignment="0" applyProtection="0">
      <alignment vertical="center"/>
    </xf>
    <xf numFmtId="0" fontId="7" fillId="1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5" borderId="2" applyNumberFormat="0" applyFont="0" applyAlignment="0" applyProtection="0">
      <alignment vertical="center"/>
    </xf>
    <xf numFmtId="0" fontId="7" fillId="21" borderId="0" applyNumberFormat="0" applyBorder="0" applyAlignment="0" applyProtection="0">
      <alignment vertical="center"/>
    </xf>
    <xf numFmtId="0" fontId="16"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7" fillId="18" borderId="0" applyNumberFormat="0" applyBorder="0" applyAlignment="0" applyProtection="0">
      <alignment vertical="center"/>
    </xf>
    <xf numFmtId="0" fontId="16" fillId="0" borderId="8" applyNumberFormat="0" applyFill="0" applyAlignment="0" applyProtection="0">
      <alignment vertical="center"/>
    </xf>
    <xf numFmtId="0" fontId="7" fillId="20" borderId="0" applyNumberFormat="0" applyBorder="0" applyAlignment="0" applyProtection="0">
      <alignment vertical="center"/>
    </xf>
    <xf numFmtId="0" fontId="21" fillId="8" borderId="9" applyNumberFormat="0" applyAlignment="0" applyProtection="0">
      <alignment vertical="center"/>
    </xf>
    <xf numFmtId="0" fontId="10" fillId="8" borderId="4" applyNumberFormat="0" applyAlignment="0" applyProtection="0">
      <alignment vertical="center"/>
    </xf>
    <xf numFmtId="0" fontId="17" fillId="23" borderId="6" applyNumberFormat="0" applyAlignment="0" applyProtection="0">
      <alignment vertical="center"/>
    </xf>
    <xf numFmtId="0" fontId="9" fillId="12" borderId="0" applyNumberFormat="0" applyBorder="0" applyAlignment="0" applyProtection="0">
      <alignment vertical="center"/>
    </xf>
    <xf numFmtId="0" fontId="7" fillId="6" borderId="0" applyNumberFormat="0" applyBorder="0" applyAlignment="0" applyProtection="0">
      <alignment vertical="center"/>
    </xf>
    <xf numFmtId="0" fontId="15" fillId="0" borderId="5" applyNumberFormat="0" applyFill="0" applyAlignment="0" applyProtection="0">
      <alignment vertical="center"/>
    </xf>
    <xf numFmtId="0" fontId="6" fillId="0" borderId="3" applyNumberFormat="0" applyFill="0" applyAlignment="0" applyProtection="0">
      <alignment vertical="center"/>
    </xf>
    <xf numFmtId="0" fontId="5" fillId="4" borderId="0" applyNumberFormat="0" applyBorder="0" applyAlignment="0" applyProtection="0">
      <alignment vertical="center"/>
    </xf>
    <xf numFmtId="0" fontId="11" fillId="9" borderId="0" applyNumberFormat="0" applyBorder="0" applyAlignment="0" applyProtection="0">
      <alignment vertical="center"/>
    </xf>
    <xf numFmtId="0" fontId="9" fillId="26" borderId="0" applyNumberFormat="0" applyBorder="0" applyAlignment="0" applyProtection="0">
      <alignment vertical="center"/>
    </xf>
    <xf numFmtId="0" fontId="7" fillId="17" borderId="0" applyNumberFormat="0" applyBorder="0" applyAlignment="0" applyProtection="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9" fillId="25" borderId="0" applyNumberFormat="0" applyBorder="0" applyAlignment="0" applyProtection="0">
      <alignment vertical="center"/>
    </xf>
    <xf numFmtId="0" fontId="9" fillId="29" borderId="0" applyNumberFormat="0" applyBorder="0" applyAlignment="0" applyProtection="0">
      <alignment vertical="center"/>
    </xf>
    <xf numFmtId="0" fontId="7" fillId="32" borderId="0" applyNumberFormat="0" applyBorder="0" applyAlignment="0" applyProtection="0">
      <alignment vertical="center"/>
    </xf>
    <xf numFmtId="0" fontId="7" fillId="33" borderId="0" applyNumberFormat="0" applyBorder="0" applyAlignment="0" applyProtection="0">
      <alignment vertical="center"/>
    </xf>
    <xf numFmtId="0" fontId="9" fillId="24" borderId="0" applyNumberFormat="0" applyBorder="0" applyAlignment="0" applyProtection="0">
      <alignment vertical="center"/>
    </xf>
    <xf numFmtId="0" fontId="9" fillId="28" borderId="0" applyNumberFormat="0" applyBorder="0" applyAlignment="0" applyProtection="0">
      <alignment vertical="center"/>
    </xf>
    <xf numFmtId="0" fontId="7" fillId="31" borderId="0" applyNumberFormat="0" applyBorder="0" applyAlignment="0" applyProtection="0">
      <alignment vertical="center"/>
    </xf>
    <xf numFmtId="0" fontId="9" fillId="27" borderId="0" applyNumberFormat="0" applyBorder="0" applyAlignment="0" applyProtection="0">
      <alignment vertical="center"/>
    </xf>
    <xf numFmtId="0" fontId="7" fillId="19" borderId="0" applyNumberFormat="0" applyBorder="0" applyAlignment="0" applyProtection="0">
      <alignment vertical="center"/>
    </xf>
    <xf numFmtId="0" fontId="7" fillId="30" borderId="0" applyNumberFormat="0" applyBorder="0" applyAlignment="0" applyProtection="0">
      <alignment vertical="center"/>
    </xf>
    <xf numFmtId="0" fontId="23" fillId="0" borderId="0">
      <alignment vertical="center"/>
    </xf>
    <xf numFmtId="0" fontId="9" fillId="10" borderId="0" applyNumberFormat="0" applyBorder="0" applyAlignment="0" applyProtection="0">
      <alignment vertical="center"/>
    </xf>
    <xf numFmtId="0" fontId="7" fillId="15" borderId="0" applyNumberFormat="0" applyBorder="0" applyAlignment="0" applyProtection="0">
      <alignment vertical="center"/>
    </xf>
    <xf numFmtId="0" fontId="22" fillId="0" borderId="0"/>
    <xf numFmtId="0" fontId="22" fillId="0" borderId="0">
      <alignment vertical="center"/>
    </xf>
  </cellStyleXfs>
  <cellXfs count="23">
    <xf numFmtId="0" fontId="0" fillId="0" borderId="0" xfId="0">
      <alignment vertical="center"/>
    </xf>
    <xf numFmtId="0" fontId="0" fillId="0" borderId="0" xfId="0" applyAlignment="1">
      <alignment vertical="center" wrapText="1"/>
    </xf>
    <xf numFmtId="177" fontId="0" fillId="0" borderId="0" xfId="0" applyNumberFormat="1" applyFont="1" applyFill="1" applyAlignment="1">
      <alignment horizontal="center" vertical="center" wrapText="1"/>
    </xf>
    <xf numFmtId="177" fontId="0" fillId="2" borderId="0" xfId="0" applyNumberFormat="1" applyFill="1" applyAlignment="1">
      <alignment horizontal="center" vertical="center" wrapText="1"/>
    </xf>
    <xf numFmtId="176" fontId="0" fillId="0" borderId="0" xfId="0" applyNumberFormat="1" applyAlignment="1">
      <alignment horizontal="center" vertical="center" wrapText="1"/>
    </xf>
    <xf numFmtId="0" fontId="0" fillId="2" borderId="1" xfId="0" applyNumberFormat="1" applyFon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 xfId="0" applyFont="1" applyFill="1" applyBorder="1" applyAlignment="1" applyProtection="1">
      <alignment horizontal="center" vertical="center" wrapText="1"/>
      <protection locked="0"/>
    </xf>
    <xf numFmtId="177" fontId="0" fillId="2" borderId="1" xfId="0" applyNumberFormat="1" applyFont="1" applyFill="1" applyBorder="1" applyAlignment="1">
      <alignment horizontal="center" vertical="center" wrapText="1"/>
    </xf>
    <xf numFmtId="176" fontId="0"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2" borderId="1" xfId="50" applyFont="1" applyFill="1" applyBorder="1" applyAlignment="1">
      <alignment horizontal="center" vertical="center" wrapText="1"/>
    </xf>
    <xf numFmtId="0" fontId="1"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9" fontId="0" fillId="2" borderId="1" xfId="0" applyNumberFormat="1" applyFont="1" applyFill="1" applyBorder="1" applyAlignment="1">
      <alignment horizontal="center" vertical="center" wrapText="1" shrinkToFit="1"/>
    </xf>
    <xf numFmtId="0" fontId="0" fillId="2" borderId="1" xfId="47"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0" fillId="2" borderId="1" xfId="0" applyFont="1" applyFill="1" applyBorder="1" applyAlignment="1">
      <alignment horizontal="center" wrapText="1"/>
    </xf>
    <xf numFmtId="0" fontId="0" fillId="2" borderId="1" xfId="51" applyFont="1" applyFill="1" applyBorder="1" applyAlignment="1">
      <alignment horizontal="center" vertical="center" wrapText="1"/>
    </xf>
    <xf numFmtId="0" fontId="0" fillId="2" borderId="1" xfId="32"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2" xfId="50"/>
    <cellStyle name="常规 3" xfId="51"/>
  </cellStyles>
  <dxfs count="1">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95"/>
  <sheetViews>
    <sheetView tabSelected="1" zoomScale="85" zoomScaleNormal="85" topLeftCell="A10" workbookViewId="0">
      <selection activeCell="A2" sqref="A2:N11"/>
    </sheetView>
  </sheetViews>
  <sheetFormatPr defaultColWidth="9" defaultRowHeight="13.5"/>
  <cols>
    <col min="1" max="3" width="9" customWidth="1"/>
    <col min="4" max="4" width="9" style="1" customWidth="1"/>
    <col min="5" max="5" width="9" customWidth="1"/>
    <col min="9" max="10" width="9" customWidth="1"/>
    <col min="11" max="11" width="9.55" style="2" customWidth="1"/>
    <col min="12" max="12" width="9" style="3" customWidth="1"/>
    <col min="13" max="13" width="9" style="4" customWidth="1"/>
    <col min="14" max="14" width="9" style="1" customWidth="1"/>
  </cols>
  <sheetData>
    <row r="1" ht="27" spans="1:14">
      <c r="A1" s="5" t="s">
        <v>0</v>
      </c>
      <c r="B1" s="5" t="s">
        <v>1</v>
      </c>
      <c r="C1" s="5" t="s">
        <v>2</v>
      </c>
      <c r="D1" s="5" t="s">
        <v>3</v>
      </c>
      <c r="E1" s="5" t="s">
        <v>4</v>
      </c>
      <c r="F1" s="5" t="s">
        <v>5</v>
      </c>
      <c r="G1" s="5" t="s">
        <v>6</v>
      </c>
      <c r="H1" s="5" t="s">
        <v>7</v>
      </c>
      <c r="I1" s="5" t="s">
        <v>8</v>
      </c>
      <c r="J1" s="7" t="s">
        <v>9</v>
      </c>
      <c r="K1" s="9" t="s">
        <v>10</v>
      </c>
      <c r="L1" s="9" t="s">
        <v>11</v>
      </c>
      <c r="M1" s="10" t="s">
        <v>12</v>
      </c>
      <c r="N1" s="7" t="s">
        <v>13</v>
      </c>
    </row>
    <row r="2" ht="283.5" spans="1:14">
      <c r="A2" s="5">
        <v>1</v>
      </c>
      <c r="B2" s="6" t="s">
        <v>14</v>
      </c>
      <c r="C2" s="6" t="s">
        <v>15</v>
      </c>
      <c r="D2" s="7" t="s">
        <v>16</v>
      </c>
      <c r="E2" s="6" t="s">
        <v>17</v>
      </c>
      <c r="F2" s="7" t="s">
        <v>18</v>
      </c>
      <c r="G2" s="7" t="s">
        <v>19</v>
      </c>
      <c r="H2" s="7" t="s">
        <v>20</v>
      </c>
      <c r="I2" s="7" t="s">
        <v>21</v>
      </c>
      <c r="J2" s="6" t="s">
        <v>22</v>
      </c>
      <c r="K2" s="7"/>
      <c r="L2" s="7">
        <v>93</v>
      </c>
      <c r="M2" s="7">
        <v>87.2</v>
      </c>
      <c r="N2" s="7" t="s">
        <v>23</v>
      </c>
    </row>
    <row r="3" ht="81" spans="1:14">
      <c r="A3" s="5">
        <v>2</v>
      </c>
      <c r="B3" s="5" t="s">
        <v>24</v>
      </c>
      <c r="C3" s="5" t="s">
        <v>24</v>
      </c>
      <c r="D3" s="7" t="s">
        <v>25</v>
      </c>
      <c r="E3" s="5" t="s">
        <v>17</v>
      </c>
      <c r="F3" s="7" t="s">
        <v>26</v>
      </c>
      <c r="G3" s="7" t="s">
        <v>27</v>
      </c>
      <c r="H3" s="7" t="s">
        <v>28</v>
      </c>
      <c r="I3" s="5" t="s">
        <v>29</v>
      </c>
      <c r="J3" s="5">
        <v>91</v>
      </c>
      <c r="K3" s="7">
        <v>93.5</v>
      </c>
      <c r="L3" s="7">
        <v>90</v>
      </c>
      <c r="M3" s="7">
        <v>89.45</v>
      </c>
      <c r="N3" s="7" t="s">
        <v>30</v>
      </c>
    </row>
    <row r="4" ht="94.5" spans="1:14">
      <c r="A4" s="5">
        <v>3</v>
      </c>
      <c r="B4" s="7" t="s">
        <v>31</v>
      </c>
      <c r="C4" s="7" t="s">
        <v>31</v>
      </c>
      <c r="D4" s="7" t="s">
        <v>32</v>
      </c>
      <c r="E4" s="7" t="s">
        <v>17</v>
      </c>
      <c r="F4" s="7" t="s">
        <v>33</v>
      </c>
      <c r="G4" s="7" t="s">
        <v>34</v>
      </c>
      <c r="H4" s="7" t="s">
        <v>35</v>
      </c>
      <c r="I4" s="7" t="s">
        <v>36</v>
      </c>
      <c r="J4" s="7">
        <v>90</v>
      </c>
      <c r="K4" s="7"/>
      <c r="L4" s="7">
        <v>89</v>
      </c>
      <c r="M4" s="7">
        <f>J4*0.6+L4*0.4</f>
        <v>89.6</v>
      </c>
      <c r="N4" s="7"/>
    </row>
    <row r="5" ht="310.5" spans="1:14">
      <c r="A5" s="5">
        <v>4</v>
      </c>
      <c r="B5" s="7" t="s">
        <v>37</v>
      </c>
      <c r="C5" s="7" t="s">
        <v>37</v>
      </c>
      <c r="D5" s="7" t="s">
        <v>38</v>
      </c>
      <c r="E5" s="7" t="s">
        <v>17</v>
      </c>
      <c r="F5" s="7" t="s">
        <v>39</v>
      </c>
      <c r="G5" s="7" t="s">
        <v>40</v>
      </c>
      <c r="H5" s="7" t="s">
        <v>41</v>
      </c>
      <c r="I5" s="7" t="s">
        <v>42</v>
      </c>
      <c r="J5" s="7">
        <v>92</v>
      </c>
      <c r="K5" s="7"/>
      <c r="L5" s="7">
        <v>91</v>
      </c>
      <c r="M5" s="7">
        <v>89.6</v>
      </c>
      <c r="N5" s="7" t="s">
        <v>30</v>
      </c>
    </row>
    <row r="6" ht="310.5" spans="1:14">
      <c r="A6" s="5">
        <v>5</v>
      </c>
      <c r="B6" s="7" t="s">
        <v>37</v>
      </c>
      <c r="C6" s="7" t="s">
        <v>37</v>
      </c>
      <c r="D6" s="6" t="s">
        <v>43</v>
      </c>
      <c r="E6" s="7" t="s">
        <v>17</v>
      </c>
      <c r="F6" s="6" t="s">
        <v>39</v>
      </c>
      <c r="G6" s="6" t="s">
        <v>44</v>
      </c>
      <c r="H6" s="6" t="s">
        <v>45</v>
      </c>
      <c r="I6" s="7" t="s">
        <v>42</v>
      </c>
      <c r="J6" s="7">
        <v>92</v>
      </c>
      <c r="K6" s="7"/>
      <c r="L6" s="7">
        <v>91</v>
      </c>
      <c r="M6" s="7">
        <v>89.6</v>
      </c>
      <c r="N6" s="7" t="s">
        <v>30</v>
      </c>
    </row>
    <row r="7" ht="81" spans="1:14">
      <c r="A7" s="5">
        <v>6</v>
      </c>
      <c r="B7" s="5" t="s">
        <v>24</v>
      </c>
      <c r="C7" s="5" t="s">
        <v>24</v>
      </c>
      <c r="D7" s="7" t="s">
        <v>46</v>
      </c>
      <c r="E7" s="5" t="s">
        <v>17</v>
      </c>
      <c r="F7" s="7" t="s">
        <v>26</v>
      </c>
      <c r="G7" s="7" t="s">
        <v>47</v>
      </c>
      <c r="H7" s="7" t="s">
        <v>48</v>
      </c>
      <c r="I7" s="5" t="s">
        <v>29</v>
      </c>
      <c r="J7" s="5">
        <v>92</v>
      </c>
      <c r="K7" s="7">
        <v>93</v>
      </c>
      <c r="L7" s="7">
        <v>90</v>
      </c>
      <c r="M7" s="7">
        <v>89.7</v>
      </c>
      <c r="N7" s="7" t="s">
        <v>30</v>
      </c>
    </row>
    <row r="8" ht="108" spans="1:14">
      <c r="A8" s="5">
        <v>7</v>
      </c>
      <c r="B8" s="7" t="s">
        <v>31</v>
      </c>
      <c r="C8" s="7" t="s">
        <v>49</v>
      </c>
      <c r="D8" s="7" t="s">
        <v>50</v>
      </c>
      <c r="E8" s="7" t="s">
        <v>17</v>
      </c>
      <c r="F8" s="7" t="s">
        <v>51</v>
      </c>
      <c r="G8" s="7" t="s">
        <v>52</v>
      </c>
      <c r="H8" s="7" t="s">
        <v>53</v>
      </c>
      <c r="I8" s="7" t="s">
        <v>54</v>
      </c>
      <c r="J8" s="7">
        <v>90</v>
      </c>
      <c r="K8" s="7">
        <v>90</v>
      </c>
      <c r="L8" s="7">
        <v>90</v>
      </c>
      <c r="M8" s="7">
        <f>J8*0.4+K8*0.3+L8*0.3</f>
        <v>90</v>
      </c>
      <c r="N8" s="7"/>
    </row>
    <row r="9" ht="81" spans="1:14">
      <c r="A9" s="5">
        <v>8</v>
      </c>
      <c r="B9" s="7" t="s">
        <v>55</v>
      </c>
      <c r="C9" s="7" t="s">
        <v>56</v>
      </c>
      <c r="D9" s="7" t="s">
        <v>57</v>
      </c>
      <c r="E9" s="7" t="s">
        <v>17</v>
      </c>
      <c r="F9" s="7" t="s">
        <v>58</v>
      </c>
      <c r="G9" s="6" t="s">
        <v>59</v>
      </c>
      <c r="H9" s="7" t="s">
        <v>48</v>
      </c>
      <c r="I9" s="7" t="s">
        <v>60</v>
      </c>
      <c r="J9" s="7">
        <v>90</v>
      </c>
      <c r="K9" s="7"/>
      <c r="L9" s="7">
        <v>90</v>
      </c>
      <c r="M9" s="7">
        <f>J9*0.6+L9*0.4</f>
        <v>90</v>
      </c>
      <c r="N9" s="7"/>
    </row>
    <row r="10" ht="81" spans="1:14">
      <c r="A10" s="5">
        <v>9</v>
      </c>
      <c r="B10" s="5" t="s">
        <v>61</v>
      </c>
      <c r="C10" s="5" t="s">
        <v>61</v>
      </c>
      <c r="D10" s="7" t="s">
        <v>62</v>
      </c>
      <c r="E10" s="5" t="s">
        <v>17</v>
      </c>
      <c r="F10" s="7" t="s">
        <v>26</v>
      </c>
      <c r="G10" s="7" t="s">
        <v>19</v>
      </c>
      <c r="H10" s="7" t="s">
        <v>63</v>
      </c>
      <c r="I10" s="5" t="s">
        <v>29</v>
      </c>
      <c r="J10" s="5">
        <v>91</v>
      </c>
      <c r="K10" s="7">
        <v>92.5</v>
      </c>
      <c r="L10" s="7">
        <v>93</v>
      </c>
      <c r="M10" s="7">
        <v>90.05</v>
      </c>
      <c r="N10" s="7" t="s">
        <v>30</v>
      </c>
    </row>
    <row r="11" ht="94.5" spans="1:14">
      <c r="A11" s="5">
        <v>10</v>
      </c>
      <c r="B11" s="7" t="s">
        <v>55</v>
      </c>
      <c r="C11" s="7" t="s">
        <v>55</v>
      </c>
      <c r="D11" s="6" t="s">
        <v>64</v>
      </c>
      <c r="E11" s="7" t="s">
        <v>17</v>
      </c>
      <c r="F11" s="6" t="s">
        <v>58</v>
      </c>
      <c r="G11" s="6" t="s">
        <v>65</v>
      </c>
      <c r="H11" s="6" t="s">
        <v>48</v>
      </c>
      <c r="I11" s="6" t="s">
        <v>29</v>
      </c>
      <c r="J11" s="6" t="s">
        <v>66</v>
      </c>
      <c r="K11" s="7"/>
      <c r="L11" s="11">
        <v>91</v>
      </c>
      <c r="M11" s="7">
        <v>90.8</v>
      </c>
      <c r="N11" s="7" t="s">
        <v>30</v>
      </c>
    </row>
    <row r="12" ht="54" spans="1:14">
      <c r="A12" s="5">
        <v>11</v>
      </c>
      <c r="B12" s="6" t="s">
        <v>67</v>
      </c>
      <c r="C12" s="6" t="s">
        <v>68</v>
      </c>
      <c r="D12" s="6" t="s">
        <v>69</v>
      </c>
      <c r="E12" s="6" t="s">
        <v>70</v>
      </c>
      <c r="F12" s="6" t="s">
        <v>71</v>
      </c>
      <c r="G12" s="6" t="s">
        <v>72</v>
      </c>
      <c r="H12" s="6" t="s">
        <v>73</v>
      </c>
      <c r="I12" s="7" t="s">
        <v>74</v>
      </c>
      <c r="J12" s="6" t="s">
        <v>75</v>
      </c>
      <c r="K12" s="7"/>
      <c r="L12" s="7">
        <v>89.3</v>
      </c>
      <c r="M12" s="7">
        <f>J12*0.6+L12*0.4</f>
        <v>90.92</v>
      </c>
      <c r="N12" s="7"/>
    </row>
    <row r="13" ht="40.5" spans="1:14">
      <c r="A13" s="5">
        <v>12</v>
      </c>
      <c r="B13" s="7" t="s">
        <v>55</v>
      </c>
      <c r="C13" s="7" t="s">
        <v>56</v>
      </c>
      <c r="D13" s="7" t="s">
        <v>76</v>
      </c>
      <c r="E13" s="7" t="s">
        <v>17</v>
      </c>
      <c r="F13" s="7" t="s">
        <v>77</v>
      </c>
      <c r="G13" s="7" t="s">
        <v>78</v>
      </c>
      <c r="H13" s="7" t="s">
        <v>79</v>
      </c>
      <c r="I13" s="7" t="s">
        <v>80</v>
      </c>
      <c r="J13" s="7">
        <v>93</v>
      </c>
      <c r="K13" s="7"/>
      <c r="L13" s="5" t="s">
        <v>81</v>
      </c>
      <c r="M13" s="7">
        <f>J13*0.6+L13*0.4</f>
        <v>91</v>
      </c>
      <c r="N13" s="7"/>
    </row>
    <row r="14" ht="162" spans="1:14">
      <c r="A14" s="5">
        <v>13</v>
      </c>
      <c r="B14" s="6" t="s">
        <v>67</v>
      </c>
      <c r="C14" s="6" t="s">
        <v>82</v>
      </c>
      <c r="D14" s="7" t="s">
        <v>83</v>
      </c>
      <c r="E14" s="6" t="s">
        <v>70</v>
      </c>
      <c r="F14" s="7" t="s">
        <v>84</v>
      </c>
      <c r="G14" s="7" t="s">
        <v>85</v>
      </c>
      <c r="H14" s="7" t="s">
        <v>86</v>
      </c>
      <c r="I14" s="7" t="s">
        <v>60</v>
      </c>
      <c r="J14" s="6" t="s">
        <v>22</v>
      </c>
      <c r="K14" s="7"/>
      <c r="L14" s="7">
        <v>93</v>
      </c>
      <c r="M14" s="7">
        <f>J14*0.6+L14*0.4</f>
        <v>91.2</v>
      </c>
      <c r="N14" s="7"/>
    </row>
    <row r="15" ht="54" spans="1:14">
      <c r="A15" s="5">
        <v>14</v>
      </c>
      <c r="B15" s="5" t="s">
        <v>31</v>
      </c>
      <c r="C15" s="5" t="s">
        <v>31</v>
      </c>
      <c r="D15" s="6" t="s">
        <v>87</v>
      </c>
      <c r="E15" s="5" t="s">
        <v>17</v>
      </c>
      <c r="F15" s="7" t="s">
        <v>88</v>
      </c>
      <c r="G15" s="7" t="s">
        <v>89</v>
      </c>
      <c r="H15" s="7" t="s">
        <v>45</v>
      </c>
      <c r="I15" s="5" t="s">
        <v>90</v>
      </c>
      <c r="J15" s="5">
        <v>92</v>
      </c>
      <c r="K15" s="7"/>
      <c r="L15" s="7">
        <v>90</v>
      </c>
      <c r="M15" s="7">
        <f>J15*0.6+L15*0.4</f>
        <v>91.2</v>
      </c>
      <c r="N15" s="7"/>
    </row>
    <row r="16" ht="81" spans="1:14">
      <c r="A16" s="5">
        <v>15</v>
      </c>
      <c r="B16" s="5" t="s">
        <v>91</v>
      </c>
      <c r="C16" s="6" t="s">
        <v>92</v>
      </c>
      <c r="D16" s="7" t="s">
        <v>93</v>
      </c>
      <c r="E16" s="7" t="s">
        <v>70</v>
      </c>
      <c r="F16" s="7" t="s">
        <v>94</v>
      </c>
      <c r="G16" s="7" t="s">
        <v>95</v>
      </c>
      <c r="H16" s="7" t="s">
        <v>96</v>
      </c>
      <c r="I16" s="8" t="s">
        <v>97</v>
      </c>
      <c r="J16" s="5">
        <v>92</v>
      </c>
      <c r="K16" s="7"/>
      <c r="L16" s="7">
        <v>90</v>
      </c>
      <c r="M16" s="7">
        <f>J16*0.6+L16*0.4</f>
        <v>91.2</v>
      </c>
      <c r="N16" s="7"/>
    </row>
    <row r="17" ht="108" spans="1:14">
      <c r="A17" s="5">
        <v>16</v>
      </c>
      <c r="B17" s="5" t="s">
        <v>98</v>
      </c>
      <c r="C17" s="5" t="s">
        <v>99</v>
      </c>
      <c r="D17" s="5" t="s">
        <v>100</v>
      </c>
      <c r="E17" s="5" t="s">
        <v>70</v>
      </c>
      <c r="F17" s="5" t="s">
        <v>101</v>
      </c>
      <c r="G17" s="5" t="s">
        <v>102</v>
      </c>
      <c r="H17" s="5" t="s">
        <v>103</v>
      </c>
      <c r="I17" s="5" t="s">
        <v>80</v>
      </c>
      <c r="J17" s="5">
        <v>92</v>
      </c>
      <c r="K17" s="7">
        <v>95.1</v>
      </c>
      <c r="L17" s="7">
        <v>93</v>
      </c>
      <c r="M17" s="7">
        <v>91.23</v>
      </c>
      <c r="N17" s="7" t="s">
        <v>30</v>
      </c>
    </row>
    <row r="18" ht="54" spans="1:14">
      <c r="A18" s="5">
        <v>17</v>
      </c>
      <c r="B18" s="7" t="s">
        <v>67</v>
      </c>
      <c r="C18" s="7" t="s">
        <v>67</v>
      </c>
      <c r="D18" s="7" t="s">
        <v>104</v>
      </c>
      <c r="E18" s="7" t="s">
        <v>17</v>
      </c>
      <c r="F18" s="7" t="s">
        <v>105</v>
      </c>
      <c r="G18" s="7" t="s">
        <v>106</v>
      </c>
      <c r="H18" s="7" t="s">
        <v>107</v>
      </c>
      <c r="I18" s="7" t="s">
        <v>42</v>
      </c>
      <c r="J18" s="7">
        <v>91</v>
      </c>
      <c r="K18" s="7"/>
      <c r="L18" s="7">
        <v>92.3</v>
      </c>
      <c r="M18" s="7">
        <f>J18*0.6+L18*0.4</f>
        <v>91.52</v>
      </c>
      <c r="N18" s="7"/>
    </row>
    <row r="19" ht="94.5" spans="1:14">
      <c r="A19" s="5">
        <v>18</v>
      </c>
      <c r="B19" s="5" t="s">
        <v>108</v>
      </c>
      <c r="C19" s="5" t="s">
        <v>109</v>
      </c>
      <c r="D19" s="5" t="s">
        <v>110</v>
      </c>
      <c r="E19" s="5" t="s">
        <v>70</v>
      </c>
      <c r="F19" s="5" t="s">
        <v>111</v>
      </c>
      <c r="G19" s="5" t="s">
        <v>112</v>
      </c>
      <c r="H19" s="5" t="s">
        <v>113</v>
      </c>
      <c r="I19" s="5" t="s">
        <v>60</v>
      </c>
      <c r="J19" s="5">
        <v>89</v>
      </c>
      <c r="K19" s="7">
        <v>98.3</v>
      </c>
      <c r="L19" s="7">
        <v>95.4</v>
      </c>
      <c r="M19" s="7">
        <v>91.71</v>
      </c>
      <c r="N19" s="7" t="s">
        <v>30</v>
      </c>
    </row>
    <row r="20" ht="108" spans="1:14">
      <c r="A20" s="5">
        <v>19</v>
      </c>
      <c r="B20" s="6" t="s">
        <v>67</v>
      </c>
      <c r="C20" s="6" t="s">
        <v>114</v>
      </c>
      <c r="D20" s="7" t="s">
        <v>115</v>
      </c>
      <c r="E20" s="6" t="s">
        <v>17</v>
      </c>
      <c r="F20" s="7" t="s">
        <v>116</v>
      </c>
      <c r="G20" s="7" t="s">
        <v>117</v>
      </c>
      <c r="H20" s="7" t="s">
        <v>118</v>
      </c>
      <c r="I20" s="7" t="s">
        <v>119</v>
      </c>
      <c r="J20" s="6" t="s">
        <v>120</v>
      </c>
      <c r="K20" s="7"/>
      <c r="L20" s="7">
        <v>90</v>
      </c>
      <c r="M20" s="7">
        <f>J20*0.6+L20*0.4</f>
        <v>91.8</v>
      </c>
      <c r="N20" s="7"/>
    </row>
    <row r="21" ht="135" spans="1:14">
      <c r="A21" s="5">
        <v>20</v>
      </c>
      <c r="B21" s="7" t="s">
        <v>55</v>
      </c>
      <c r="C21" s="7" t="s">
        <v>56</v>
      </c>
      <c r="D21" s="7" t="s">
        <v>121</v>
      </c>
      <c r="E21" s="7" t="s">
        <v>17</v>
      </c>
      <c r="F21" s="7" t="s">
        <v>58</v>
      </c>
      <c r="G21" s="7" t="s">
        <v>122</v>
      </c>
      <c r="H21" s="7" t="s">
        <v>123</v>
      </c>
      <c r="I21" s="7" t="s">
        <v>124</v>
      </c>
      <c r="J21" s="7">
        <v>93</v>
      </c>
      <c r="K21" s="7"/>
      <c r="L21" s="11">
        <v>95</v>
      </c>
      <c r="M21" s="7">
        <v>91.8</v>
      </c>
      <c r="N21" s="7" t="s">
        <v>30</v>
      </c>
    </row>
    <row r="22" ht="135" spans="1:14">
      <c r="A22" s="5">
        <v>21</v>
      </c>
      <c r="B22" s="7" t="s">
        <v>55</v>
      </c>
      <c r="C22" s="7" t="s">
        <v>56</v>
      </c>
      <c r="D22" s="7" t="s">
        <v>125</v>
      </c>
      <c r="E22" s="7" t="s">
        <v>17</v>
      </c>
      <c r="F22" s="7" t="s">
        <v>126</v>
      </c>
      <c r="G22" s="7" t="s">
        <v>65</v>
      </c>
      <c r="H22" s="7" t="s">
        <v>45</v>
      </c>
      <c r="I22" s="7" t="s">
        <v>127</v>
      </c>
      <c r="J22" s="7">
        <v>92</v>
      </c>
      <c r="K22" s="7"/>
      <c r="L22" s="7">
        <v>92</v>
      </c>
      <c r="M22" s="7">
        <f>J22*0.6+L22*0.4</f>
        <v>92</v>
      </c>
      <c r="N22" s="7"/>
    </row>
    <row r="23" ht="108" spans="1:14">
      <c r="A23" s="5">
        <v>22</v>
      </c>
      <c r="B23" s="7" t="s">
        <v>55</v>
      </c>
      <c r="C23" s="7" t="s">
        <v>128</v>
      </c>
      <c r="D23" s="6" t="s">
        <v>129</v>
      </c>
      <c r="E23" s="7" t="s">
        <v>17</v>
      </c>
      <c r="F23" s="6" t="s">
        <v>58</v>
      </c>
      <c r="G23" s="6" t="s">
        <v>65</v>
      </c>
      <c r="H23" s="6" t="s">
        <v>45</v>
      </c>
      <c r="I23" s="7" t="s">
        <v>130</v>
      </c>
      <c r="J23" s="7">
        <v>92</v>
      </c>
      <c r="K23" s="7"/>
      <c r="L23" s="7">
        <v>92</v>
      </c>
      <c r="M23" s="7">
        <f>J23*0.6+L23*0.4</f>
        <v>92</v>
      </c>
      <c r="N23" s="7"/>
    </row>
    <row r="24" ht="94.5" spans="1:14">
      <c r="A24" s="5">
        <v>23</v>
      </c>
      <c r="B24" s="6" t="s">
        <v>67</v>
      </c>
      <c r="C24" s="6" t="s">
        <v>131</v>
      </c>
      <c r="D24" s="7" t="s">
        <v>132</v>
      </c>
      <c r="E24" s="6" t="s">
        <v>70</v>
      </c>
      <c r="F24" s="7" t="s">
        <v>133</v>
      </c>
      <c r="G24" s="7" t="s">
        <v>78</v>
      </c>
      <c r="H24" s="7" t="s">
        <v>134</v>
      </c>
      <c r="I24" s="7" t="s">
        <v>21</v>
      </c>
      <c r="J24" s="6" t="s">
        <v>135</v>
      </c>
      <c r="K24" s="7"/>
      <c r="L24" s="7">
        <v>87.6</v>
      </c>
      <c r="M24" s="7">
        <f>J24*0.6+L24*0.4</f>
        <v>92.04</v>
      </c>
      <c r="N24" s="7"/>
    </row>
    <row r="25" ht="108" spans="1:14">
      <c r="A25" s="5">
        <v>24</v>
      </c>
      <c r="B25" s="7" t="s">
        <v>55</v>
      </c>
      <c r="C25" s="7" t="s">
        <v>128</v>
      </c>
      <c r="D25" s="6" t="s">
        <v>136</v>
      </c>
      <c r="E25" s="7" t="s">
        <v>17</v>
      </c>
      <c r="F25" s="6" t="s">
        <v>58</v>
      </c>
      <c r="G25" s="6" t="s">
        <v>65</v>
      </c>
      <c r="H25" s="6" t="s">
        <v>45</v>
      </c>
      <c r="I25" s="7" t="s">
        <v>127</v>
      </c>
      <c r="J25" s="7">
        <v>92</v>
      </c>
      <c r="K25" s="7">
        <v>96.3</v>
      </c>
      <c r="L25" s="11">
        <v>88</v>
      </c>
      <c r="M25" s="7">
        <f>J25*0.4+K25*0.3+L25*0.3</f>
        <v>92.09</v>
      </c>
      <c r="N25" s="7" t="s">
        <v>30</v>
      </c>
    </row>
    <row r="26" ht="67.5" spans="1:14">
      <c r="A26" s="5">
        <v>25</v>
      </c>
      <c r="B26" s="6" t="s">
        <v>67</v>
      </c>
      <c r="C26" s="6" t="s">
        <v>137</v>
      </c>
      <c r="D26" s="6" t="s">
        <v>138</v>
      </c>
      <c r="E26" s="6" t="s">
        <v>70</v>
      </c>
      <c r="F26" s="6" t="s">
        <v>139</v>
      </c>
      <c r="G26" s="6" t="s">
        <v>140</v>
      </c>
      <c r="H26" s="6" t="s">
        <v>45</v>
      </c>
      <c r="I26" s="7" t="s">
        <v>42</v>
      </c>
      <c r="J26" s="6" t="s">
        <v>120</v>
      </c>
      <c r="K26" s="7"/>
      <c r="L26" s="7">
        <v>91.3</v>
      </c>
      <c r="M26" s="7">
        <f>J26*0.6+L26*0.4</f>
        <v>92.32</v>
      </c>
      <c r="N26" s="7"/>
    </row>
    <row r="27" ht="135" spans="1:14">
      <c r="A27" s="5">
        <v>26</v>
      </c>
      <c r="B27" s="7" t="s">
        <v>55</v>
      </c>
      <c r="C27" s="7" t="s">
        <v>56</v>
      </c>
      <c r="D27" s="6" t="s">
        <v>141</v>
      </c>
      <c r="E27" s="7" t="s">
        <v>17</v>
      </c>
      <c r="F27" s="6" t="s">
        <v>58</v>
      </c>
      <c r="G27" s="6" t="s">
        <v>95</v>
      </c>
      <c r="H27" s="6" t="s">
        <v>107</v>
      </c>
      <c r="I27" s="7" t="s">
        <v>127</v>
      </c>
      <c r="J27" s="7">
        <v>92</v>
      </c>
      <c r="K27" s="7">
        <v>93.4</v>
      </c>
      <c r="L27" s="7">
        <v>92</v>
      </c>
      <c r="M27" s="7">
        <f>J27*0.4+K27*0.3+L27*0.3</f>
        <v>92.42</v>
      </c>
      <c r="N27" s="7"/>
    </row>
    <row r="28" ht="81" spans="1:14">
      <c r="A28" s="5">
        <v>27</v>
      </c>
      <c r="B28" s="5" t="s">
        <v>142</v>
      </c>
      <c r="C28" s="5" t="s">
        <v>142</v>
      </c>
      <c r="D28" s="7" t="s">
        <v>143</v>
      </c>
      <c r="E28" s="5" t="s">
        <v>17</v>
      </c>
      <c r="F28" s="7" t="s">
        <v>26</v>
      </c>
      <c r="G28" s="7" t="s">
        <v>144</v>
      </c>
      <c r="H28" s="7" t="s">
        <v>145</v>
      </c>
      <c r="I28" s="5" t="s">
        <v>74</v>
      </c>
      <c r="J28" s="5">
        <v>95</v>
      </c>
      <c r="K28" s="7">
        <v>94.1</v>
      </c>
      <c r="L28" s="7">
        <v>94</v>
      </c>
      <c r="M28" s="7">
        <v>92.43</v>
      </c>
      <c r="N28" s="7" t="s">
        <v>30</v>
      </c>
    </row>
    <row r="29" ht="54" spans="1:14">
      <c r="A29" s="5">
        <v>28</v>
      </c>
      <c r="B29" s="6" t="s">
        <v>146</v>
      </c>
      <c r="C29" s="6" t="s">
        <v>67</v>
      </c>
      <c r="D29" s="7" t="s">
        <v>147</v>
      </c>
      <c r="E29" s="6" t="s">
        <v>70</v>
      </c>
      <c r="F29" s="7" t="s">
        <v>148</v>
      </c>
      <c r="G29" s="7" t="s">
        <v>19</v>
      </c>
      <c r="H29" s="7" t="s">
        <v>149</v>
      </c>
      <c r="I29" s="7" t="s">
        <v>150</v>
      </c>
      <c r="J29" s="6" t="s">
        <v>66</v>
      </c>
      <c r="K29" s="7"/>
      <c r="L29" s="7">
        <v>90.1</v>
      </c>
      <c r="M29" s="7">
        <f t="shared" ref="M29:M34" si="0">J29*0.6+L29*0.4</f>
        <v>92.44</v>
      </c>
      <c r="N29" s="7"/>
    </row>
    <row r="30" ht="67.5" spans="1:14">
      <c r="A30" s="5">
        <v>29</v>
      </c>
      <c r="B30" s="7" t="s">
        <v>31</v>
      </c>
      <c r="C30" s="7" t="s">
        <v>31</v>
      </c>
      <c r="D30" s="7" t="s">
        <v>151</v>
      </c>
      <c r="E30" s="7" t="s">
        <v>17</v>
      </c>
      <c r="F30" s="7" t="s">
        <v>152</v>
      </c>
      <c r="G30" s="7" t="s">
        <v>153</v>
      </c>
      <c r="H30" s="7" t="s">
        <v>48</v>
      </c>
      <c r="I30" s="7" t="s">
        <v>154</v>
      </c>
      <c r="J30" s="7">
        <v>93</v>
      </c>
      <c r="K30" s="7"/>
      <c r="L30" s="7">
        <v>92</v>
      </c>
      <c r="M30" s="7">
        <f t="shared" si="0"/>
        <v>92.6</v>
      </c>
      <c r="N30" s="7"/>
    </row>
    <row r="31" ht="229.5" spans="1:14">
      <c r="A31" s="5">
        <v>30</v>
      </c>
      <c r="B31" s="7" t="s">
        <v>37</v>
      </c>
      <c r="C31" s="7" t="s">
        <v>37</v>
      </c>
      <c r="D31" s="6" t="s">
        <v>155</v>
      </c>
      <c r="E31" s="7" t="s">
        <v>17</v>
      </c>
      <c r="F31" s="6" t="s">
        <v>39</v>
      </c>
      <c r="G31" s="6" t="s">
        <v>156</v>
      </c>
      <c r="H31" s="6" t="s">
        <v>48</v>
      </c>
      <c r="I31" s="7" t="s">
        <v>42</v>
      </c>
      <c r="J31" s="7">
        <v>93</v>
      </c>
      <c r="K31" s="7"/>
      <c r="L31" s="7">
        <v>92</v>
      </c>
      <c r="M31" s="7">
        <f t="shared" si="0"/>
        <v>92.6</v>
      </c>
      <c r="N31" s="7"/>
    </row>
    <row r="32" ht="67.5" spans="1:14">
      <c r="A32" s="5">
        <v>31</v>
      </c>
      <c r="B32" s="7" t="s">
        <v>157</v>
      </c>
      <c r="C32" s="7" t="s">
        <v>158</v>
      </c>
      <c r="D32" s="7" t="s">
        <v>159</v>
      </c>
      <c r="E32" s="7" t="s">
        <v>70</v>
      </c>
      <c r="F32" s="7" t="s">
        <v>160</v>
      </c>
      <c r="G32" s="7" t="s">
        <v>161</v>
      </c>
      <c r="H32" s="7" t="s">
        <v>162</v>
      </c>
      <c r="I32" s="7" t="s">
        <v>97</v>
      </c>
      <c r="J32" s="5">
        <v>93</v>
      </c>
      <c r="K32" s="7"/>
      <c r="L32" s="7">
        <v>92</v>
      </c>
      <c r="M32" s="7">
        <f t="shared" si="0"/>
        <v>92.6</v>
      </c>
      <c r="N32" s="7"/>
    </row>
    <row r="33" ht="67.5" spans="1:14">
      <c r="A33" s="5">
        <v>32</v>
      </c>
      <c r="B33" s="7" t="s">
        <v>157</v>
      </c>
      <c r="C33" s="7" t="s">
        <v>158</v>
      </c>
      <c r="D33" s="7" t="s">
        <v>163</v>
      </c>
      <c r="E33" s="7" t="s">
        <v>70</v>
      </c>
      <c r="F33" s="7" t="s">
        <v>160</v>
      </c>
      <c r="G33" s="7" t="s">
        <v>164</v>
      </c>
      <c r="H33" s="7"/>
      <c r="I33" s="7" t="s">
        <v>97</v>
      </c>
      <c r="J33" s="5">
        <v>93</v>
      </c>
      <c r="K33" s="7"/>
      <c r="L33" s="7">
        <v>92</v>
      </c>
      <c r="M33" s="7">
        <f t="shared" si="0"/>
        <v>92.6</v>
      </c>
      <c r="N33" s="7"/>
    </row>
    <row r="34" ht="94.5" spans="1:14">
      <c r="A34" s="5">
        <v>33</v>
      </c>
      <c r="B34" s="5" t="s">
        <v>91</v>
      </c>
      <c r="C34" s="6" t="s">
        <v>165</v>
      </c>
      <c r="D34" s="7" t="s">
        <v>166</v>
      </c>
      <c r="E34" s="7" t="s">
        <v>70</v>
      </c>
      <c r="F34" s="7" t="s">
        <v>94</v>
      </c>
      <c r="G34" s="7" t="s">
        <v>167</v>
      </c>
      <c r="H34" s="7" t="s">
        <v>168</v>
      </c>
      <c r="I34" s="8" t="s">
        <v>97</v>
      </c>
      <c r="J34" s="5">
        <v>93</v>
      </c>
      <c r="K34" s="7"/>
      <c r="L34" s="7">
        <v>92</v>
      </c>
      <c r="M34" s="7">
        <f t="shared" si="0"/>
        <v>92.6</v>
      </c>
      <c r="N34" s="7"/>
    </row>
    <row r="35" ht="67.5" spans="1:14">
      <c r="A35" s="5">
        <v>34</v>
      </c>
      <c r="B35" s="7" t="s">
        <v>31</v>
      </c>
      <c r="C35" s="7" t="s">
        <v>169</v>
      </c>
      <c r="D35" s="7" t="s">
        <v>170</v>
      </c>
      <c r="E35" s="7" t="s">
        <v>17</v>
      </c>
      <c r="F35" s="7" t="s">
        <v>171</v>
      </c>
      <c r="G35" s="7" t="s">
        <v>172</v>
      </c>
      <c r="H35" s="7" t="s">
        <v>173</v>
      </c>
      <c r="I35" s="7" t="s">
        <v>174</v>
      </c>
      <c r="J35" s="7">
        <v>93</v>
      </c>
      <c r="K35" s="7">
        <v>93</v>
      </c>
      <c r="L35" s="7">
        <v>92</v>
      </c>
      <c r="M35" s="7">
        <f>J35*0.4+K35*0.3+L35*0.3</f>
        <v>92.7</v>
      </c>
      <c r="N35" s="7"/>
    </row>
    <row r="36" ht="81" spans="1:14">
      <c r="A36" s="5">
        <v>35</v>
      </c>
      <c r="B36" s="7" t="s">
        <v>175</v>
      </c>
      <c r="C36" s="7" t="s">
        <v>175</v>
      </c>
      <c r="D36" s="7" t="s">
        <v>176</v>
      </c>
      <c r="E36" s="7" t="s">
        <v>17</v>
      </c>
      <c r="F36" s="7" t="s">
        <v>177</v>
      </c>
      <c r="G36" s="7" t="s">
        <v>178</v>
      </c>
      <c r="H36" s="7" t="s">
        <v>179</v>
      </c>
      <c r="I36" s="7" t="s">
        <v>42</v>
      </c>
      <c r="J36" s="7">
        <v>90</v>
      </c>
      <c r="K36" s="7">
        <v>98.1</v>
      </c>
      <c r="L36" s="7">
        <v>91</v>
      </c>
      <c r="M36" s="7">
        <f>J36*0.4+K36*0.3+L36*0.3</f>
        <v>92.73</v>
      </c>
      <c r="N36" s="7"/>
    </row>
    <row r="37" ht="67.5" spans="1:14">
      <c r="A37" s="5">
        <v>36</v>
      </c>
      <c r="B37" s="6" t="s">
        <v>67</v>
      </c>
      <c r="C37" s="6" t="s">
        <v>137</v>
      </c>
      <c r="D37" s="6" t="s">
        <v>180</v>
      </c>
      <c r="E37" s="6" t="s">
        <v>70</v>
      </c>
      <c r="F37" s="6" t="s">
        <v>139</v>
      </c>
      <c r="G37" s="6" t="s">
        <v>140</v>
      </c>
      <c r="H37" s="6" t="s">
        <v>45</v>
      </c>
      <c r="I37" s="7" t="s">
        <v>60</v>
      </c>
      <c r="J37" s="6" t="s">
        <v>120</v>
      </c>
      <c r="K37" s="7"/>
      <c r="L37" s="7">
        <v>93</v>
      </c>
      <c r="M37" s="7">
        <f t="shared" ref="M37:M43" si="1">J37*0.6+L37*0.4</f>
        <v>93</v>
      </c>
      <c r="N37" s="7"/>
    </row>
    <row r="38" ht="94.5" spans="1:14">
      <c r="A38" s="5">
        <v>37</v>
      </c>
      <c r="B38" s="7" t="s">
        <v>55</v>
      </c>
      <c r="C38" s="7" t="s">
        <v>128</v>
      </c>
      <c r="D38" s="6" t="s">
        <v>181</v>
      </c>
      <c r="E38" s="7" t="s">
        <v>17</v>
      </c>
      <c r="F38" s="6" t="s">
        <v>58</v>
      </c>
      <c r="G38" s="6" t="s">
        <v>95</v>
      </c>
      <c r="H38" s="6" t="s">
        <v>48</v>
      </c>
      <c r="I38" s="12" t="s">
        <v>130</v>
      </c>
      <c r="J38" s="7">
        <v>93</v>
      </c>
      <c r="K38" s="7"/>
      <c r="L38" s="11">
        <v>93</v>
      </c>
      <c r="M38" s="7">
        <f t="shared" si="1"/>
        <v>93</v>
      </c>
      <c r="N38" s="7"/>
    </row>
    <row r="39" ht="94.5" spans="1:14">
      <c r="A39" s="5">
        <v>38</v>
      </c>
      <c r="B39" s="7" t="s">
        <v>55</v>
      </c>
      <c r="C39" s="7" t="s">
        <v>56</v>
      </c>
      <c r="D39" s="7" t="s">
        <v>182</v>
      </c>
      <c r="E39" s="7" t="s">
        <v>70</v>
      </c>
      <c r="F39" s="7" t="s">
        <v>58</v>
      </c>
      <c r="G39" s="7" t="s">
        <v>65</v>
      </c>
      <c r="H39" s="7" t="s">
        <v>183</v>
      </c>
      <c r="I39" s="12" t="s">
        <v>130</v>
      </c>
      <c r="J39" s="7">
        <v>93</v>
      </c>
      <c r="K39" s="7"/>
      <c r="L39" s="7">
        <v>93</v>
      </c>
      <c r="M39" s="7">
        <f t="shared" si="1"/>
        <v>93</v>
      </c>
      <c r="N39" s="7"/>
    </row>
    <row r="40" ht="148.5" spans="1:14">
      <c r="A40" s="5">
        <v>39</v>
      </c>
      <c r="B40" s="7" t="s">
        <v>55</v>
      </c>
      <c r="C40" s="7" t="s">
        <v>55</v>
      </c>
      <c r="D40" s="7" t="s">
        <v>184</v>
      </c>
      <c r="E40" s="7" t="s">
        <v>70</v>
      </c>
      <c r="F40" s="7" t="s">
        <v>58</v>
      </c>
      <c r="G40" s="7" t="s">
        <v>59</v>
      </c>
      <c r="H40" s="7" t="s">
        <v>48</v>
      </c>
      <c r="I40" s="12" t="s">
        <v>130</v>
      </c>
      <c r="J40" s="7">
        <v>93</v>
      </c>
      <c r="K40" s="7"/>
      <c r="L40" s="7">
        <v>93</v>
      </c>
      <c r="M40" s="7">
        <f t="shared" si="1"/>
        <v>93</v>
      </c>
      <c r="N40" s="7"/>
    </row>
    <row r="41" ht="378" spans="1:14">
      <c r="A41" s="5">
        <v>40</v>
      </c>
      <c r="B41" s="6" t="s">
        <v>67</v>
      </c>
      <c r="C41" s="6" t="s">
        <v>185</v>
      </c>
      <c r="D41" s="7" t="s">
        <v>186</v>
      </c>
      <c r="E41" s="6" t="s">
        <v>70</v>
      </c>
      <c r="F41" s="7" t="s">
        <v>187</v>
      </c>
      <c r="G41" s="7" t="s">
        <v>188</v>
      </c>
      <c r="H41" s="7" t="s">
        <v>189</v>
      </c>
      <c r="I41" s="7" t="s">
        <v>42</v>
      </c>
      <c r="J41" s="6" t="s">
        <v>120</v>
      </c>
      <c r="K41" s="7"/>
      <c r="L41" s="7">
        <v>93.2</v>
      </c>
      <c r="M41" s="7">
        <f t="shared" si="1"/>
        <v>93.08</v>
      </c>
      <c r="N41" s="7"/>
    </row>
    <row r="42" ht="148.5" spans="1:14">
      <c r="A42" s="5">
        <v>41</v>
      </c>
      <c r="B42" s="7" t="s">
        <v>190</v>
      </c>
      <c r="C42" s="7" t="s">
        <v>190</v>
      </c>
      <c r="D42" s="7" t="s">
        <v>191</v>
      </c>
      <c r="E42" s="7" t="s">
        <v>70</v>
      </c>
      <c r="F42" s="7" t="s">
        <v>192</v>
      </c>
      <c r="G42" s="7" t="s">
        <v>193</v>
      </c>
      <c r="H42" s="7" t="s">
        <v>73</v>
      </c>
      <c r="I42" s="7" t="s">
        <v>194</v>
      </c>
      <c r="J42" s="7">
        <v>94</v>
      </c>
      <c r="K42" s="7"/>
      <c r="L42" s="7">
        <v>92</v>
      </c>
      <c r="M42" s="7">
        <f t="shared" si="1"/>
        <v>93.2</v>
      </c>
      <c r="N42" s="7"/>
    </row>
    <row r="43" ht="121.5" spans="1:14">
      <c r="A43" s="5">
        <v>42</v>
      </c>
      <c r="B43" s="6" t="s">
        <v>195</v>
      </c>
      <c r="C43" s="6" t="s">
        <v>196</v>
      </c>
      <c r="D43" s="8" t="s">
        <v>197</v>
      </c>
      <c r="E43" s="7" t="s">
        <v>17</v>
      </c>
      <c r="F43" s="7" t="s">
        <v>198</v>
      </c>
      <c r="G43" s="7" t="s">
        <v>199</v>
      </c>
      <c r="H43" s="7" t="s">
        <v>200</v>
      </c>
      <c r="I43" s="7" t="s">
        <v>36</v>
      </c>
      <c r="J43" s="7">
        <v>94</v>
      </c>
      <c r="K43" s="7"/>
      <c r="L43" s="7">
        <v>92.1</v>
      </c>
      <c r="M43" s="7">
        <f t="shared" si="1"/>
        <v>93.24</v>
      </c>
      <c r="N43" s="7"/>
    </row>
    <row r="44" ht="121.5" spans="1:14">
      <c r="A44" s="5">
        <v>43</v>
      </c>
      <c r="B44" s="5" t="s">
        <v>98</v>
      </c>
      <c r="C44" s="5" t="s">
        <v>201</v>
      </c>
      <c r="D44" s="5" t="s">
        <v>202</v>
      </c>
      <c r="E44" s="5" t="s">
        <v>70</v>
      </c>
      <c r="F44" s="5" t="s">
        <v>203</v>
      </c>
      <c r="G44" s="5" t="s">
        <v>204</v>
      </c>
      <c r="H44" s="5" t="s">
        <v>205</v>
      </c>
      <c r="I44" s="5" t="s">
        <v>97</v>
      </c>
      <c r="J44" s="5">
        <v>91</v>
      </c>
      <c r="K44" s="7">
        <v>96.5</v>
      </c>
      <c r="L44" s="7">
        <v>93</v>
      </c>
      <c r="M44" s="7">
        <f>J44*0.4+K44*0.3+L44*0.3</f>
        <v>93.25</v>
      </c>
      <c r="N44" s="7"/>
    </row>
    <row r="45" ht="81" spans="1:14">
      <c r="A45" s="5">
        <v>44</v>
      </c>
      <c r="B45" s="8" t="s">
        <v>146</v>
      </c>
      <c r="C45" s="8" t="s">
        <v>146</v>
      </c>
      <c r="D45" s="7" t="s">
        <v>206</v>
      </c>
      <c r="E45" s="7" t="s">
        <v>17</v>
      </c>
      <c r="F45" s="8" t="s">
        <v>152</v>
      </c>
      <c r="G45" s="7" t="s">
        <v>207</v>
      </c>
      <c r="H45" s="7" t="s">
        <v>208</v>
      </c>
      <c r="I45" s="7" t="s">
        <v>209</v>
      </c>
      <c r="J45" s="7">
        <v>93</v>
      </c>
      <c r="K45" s="7"/>
      <c r="L45" s="7">
        <v>93.86</v>
      </c>
      <c r="M45" s="7">
        <f>J45*0.6+L45*0.4</f>
        <v>93.344</v>
      </c>
      <c r="N45" s="7"/>
    </row>
    <row r="46" ht="108" spans="1:14">
      <c r="A46" s="5">
        <v>45</v>
      </c>
      <c r="B46" s="8" t="s">
        <v>146</v>
      </c>
      <c r="C46" s="8" t="s">
        <v>146</v>
      </c>
      <c r="D46" s="7" t="s">
        <v>210</v>
      </c>
      <c r="E46" s="7" t="s">
        <v>17</v>
      </c>
      <c r="F46" s="7" t="s">
        <v>211</v>
      </c>
      <c r="G46" s="7" t="s">
        <v>212</v>
      </c>
      <c r="H46" s="7" t="s">
        <v>213</v>
      </c>
      <c r="I46" s="7" t="s">
        <v>209</v>
      </c>
      <c r="J46" s="7">
        <v>93</v>
      </c>
      <c r="K46" s="7"/>
      <c r="L46" s="7">
        <v>94</v>
      </c>
      <c r="M46" s="7">
        <f>J46*0.6+L46*0.4</f>
        <v>93.4</v>
      </c>
      <c r="N46" s="7"/>
    </row>
    <row r="47" ht="67.5" spans="1:14">
      <c r="A47" s="5">
        <v>46</v>
      </c>
      <c r="B47" s="7" t="s">
        <v>214</v>
      </c>
      <c r="C47" s="7" t="s">
        <v>214</v>
      </c>
      <c r="D47" s="7" t="s">
        <v>215</v>
      </c>
      <c r="E47" s="7" t="s">
        <v>70</v>
      </c>
      <c r="F47" s="7" t="s">
        <v>216</v>
      </c>
      <c r="G47" s="7" t="s">
        <v>140</v>
      </c>
      <c r="H47" s="7" t="s">
        <v>217</v>
      </c>
      <c r="I47" s="7" t="s">
        <v>42</v>
      </c>
      <c r="J47" s="7">
        <v>98</v>
      </c>
      <c r="K47" s="7"/>
      <c r="L47" s="7">
        <v>91.6</v>
      </c>
      <c r="M47" s="7">
        <v>93.44</v>
      </c>
      <c r="N47" s="7" t="s">
        <v>30</v>
      </c>
    </row>
    <row r="48" ht="121.5" spans="1:14">
      <c r="A48" s="5">
        <v>47</v>
      </c>
      <c r="B48" s="7" t="s">
        <v>55</v>
      </c>
      <c r="C48" s="7" t="s">
        <v>218</v>
      </c>
      <c r="D48" s="6" t="s">
        <v>219</v>
      </c>
      <c r="E48" s="7" t="s">
        <v>70</v>
      </c>
      <c r="F48" s="6" t="s">
        <v>220</v>
      </c>
      <c r="G48" s="6" t="s">
        <v>221</v>
      </c>
      <c r="H48" s="6" t="s">
        <v>149</v>
      </c>
      <c r="I48" s="7" t="s">
        <v>29</v>
      </c>
      <c r="J48" s="7">
        <v>95</v>
      </c>
      <c r="K48" s="7">
        <v>90.3</v>
      </c>
      <c r="L48" s="11">
        <v>95</v>
      </c>
      <c r="M48" s="7">
        <f>J48*0.4+K48*0.3+L48*0.3</f>
        <v>93.59</v>
      </c>
      <c r="N48" s="7"/>
    </row>
    <row r="49" ht="67.5" spans="1:14">
      <c r="A49" s="5">
        <v>48</v>
      </c>
      <c r="B49" s="5" t="s">
        <v>31</v>
      </c>
      <c r="C49" s="5" t="s">
        <v>31</v>
      </c>
      <c r="D49" s="8" t="s">
        <v>222</v>
      </c>
      <c r="E49" s="5" t="s">
        <v>17</v>
      </c>
      <c r="F49" s="8" t="s">
        <v>152</v>
      </c>
      <c r="G49" s="8" t="s">
        <v>223</v>
      </c>
      <c r="H49" s="8" t="s">
        <v>41</v>
      </c>
      <c r="I49" s="5" t="s">
        <v>60</v>
      </c>
      <c r="J49" s="5">
        <v>94</v>
      </c>
      <c r="K49" s="7"/>
      <c r="L49" s="7">
        <v>93</v>
      </c>
      <c r="M49" s="7">
        <f>J49*0.6+L49*0.4</f>
        <v>93.6</v>
      </c>
      <c r="N49" s="7"/>
    </row>
    <row r="50" ht="67.5" spans="1:14">
      <c r="A50" s="5">
        <v>49</v>
      </c>
      <c r="B50" s="5" t="s">
        <v>31</v>
      </c>
      <c r="C50" s="5" t="s">
        <v>31</v>
      </c>
      <c r="D50" s="8" t="s">
        <v>224</v>
      </c>
      <c r="E50" s="7" t="s">
        <v>17</v>
      </c>
      <c r="F50" s="8" t="s">
        <v>152</v>
      </c>
      <c r="G50" s="8" t="s">
        <v>225</v>
      </c>
      <c r="H50" s="8" t="s">
        <v>217</v>
      </c>
      <c r="I50" s="5" t="s">
        <v>60</v>
      </c>
      <c r="J50" s="5">
        <v>94</v>
      </c>
      <c r="K50" s="7"/>
      <c r="L50" s="7">
        <v>93</v>
      </c>
      <c r="M50" s="7">
        <f>J50*0.6+L50*0.4</f>
        <v>93.6</v>
      </c>
      <c r="N50" s="7"/>
    </row>
    <row r="51" ht="81" spans="1:14">
      <c r="A51" s="5">
        <v>50</v>
      </c>
      <c r="B51" s="7" t="s">
        <v>226</v>
      </c>
      <c r="C51" s="7" t="s">
        <v>37</v>
      </c>
      <c r="D51" s="7" t="s">
        <v>227</v>
      </c>
      <c r="E51" s="7" t="s">
        <v>17</v>
      </c>
      <c r="F51" s="7" t="s">
        <v>152</v>
      </c>
      <c r="G51" s="7" t="s">
        <v>228</v>
      </c>
      <c r="H51" s="7" t="s">
        <v>229</v>
      </c>
      <c r="I51" s="7" t="s">
        <v>42</v>
      </c>
      <c r="J51" s="7">
        <v>94</v>
      </c>
      <c r="K51" s="7"/>
      <c r="L51" s="7">
        <v>93</v>
      </c>
      <c r="M51" s="7">
        <f>J51*0.6+L51*0.4</f>
        <v>93.6</v>
      </c>
      <c r="N51" s="7"/>
    </row>
    <row r="52" ht="243" spans="1:14">
      <c r="A52" s="5">
        <v>51</v>
      </c>
      <c r="B52" s="7" t="s">
        <v>190</v>
      </c>
      <c r="C52" s="7" t="s">
        <v>190</v>
      </c>
      <c r="D52" s="7" t="s">
        <v>230</v>
      </c>
      <c r="E52" s="7" t="s">
        <v>70</v>
      </c>
      <c r="F52" s="7" t="s">
        <v>231</v>
      </c>
      <c r="G52" s="7" t="s">
        <v>232</v>
      </c>
      <c r="H52" s="7" t="s">
        <v>107</v>
      </c>
      <c r="I52" s="7" t="s">
        <v>42</v>
      </c>
      <c r="J52" s="7">
        <v>94</v>
      </c>
      <c r="K52" s="7"/>
      <c r="L52" s="7">
        <v>93</v>
      </c>
      <c r="M52" s="7">
        <f>J52*0.6+L52*0.4</f>
        <v>93.6</v>
      </c>
      <c r="N52" s="7"/>
    </row>
    <row r="53" ht="108" spans="1:14">
      <c r="A53" s="5">
        <v>52</v>
      </c>
      <c r="B53" s="7" t="s">
        <v>146</v>
      </c>
      <c r="C53" s="6" t="s">
        <v>233</v>
      </c>
      <c r="D53" s="6" t="s">
        <v>234</v>
      </c>
      <c r="E53" s="7" t="s">
        <v>17</v>
      </c>
      <c r="F53" s="7" t="s">
        <v>152</v>
      </c>
      <c r="G53" s="7" t="s">
        <v>235</v>
      </c>
      <c r="H53" s="7" t="s">
        <v>236</v>
      </c>
      <c r="I53" s="7" t="s">
        <v>194</v>
      </c>
      <c r="J53" s="7">
        <v>94</v>
      </c>
      <c r="K53" s="7">
        <v>90.8</v>
      </c>
      <c r="L53" s="7">
        <v>95.92</v>
      </c>
      <c r="M53" s="7">
        <f>J53*0.4+K53*0.3+L53*0.3</f>
        <v>93.616</v>
      </c>
      <c r="N53" s="7"/>
    </row>
    <row r="54" ht="67.5" spans="1:14">
      <c r="A54" s="5">
        <v>53</v>
      </c>
      <c r="B54" s="7" t="s">
        <v>128</v>
      </c>
      <c r="C54" s="7" t="s">
        <v>128</v>
      </c>
      <c r="D54" s="6" t="s">
        <v>237</v>
      </c>
      <c r="E54" s="7" t="s">
        <v>17</v>
      </c>
      <c r="F54" s="6" t="s">
        <v>58</v>
      </c>
      <c r="G54" s="6" t="s">
        <v>59</v>
      </c>
      <c r="H54" s="6" t="s">
        <v>48</v>
      </c>
      <c r="I54" s="7" t="s">
        <v>130</v>
      </c>
      <c r="J54" s="7">
        <v>93</v>
      </c>
      <c r="K54" s="7">
        <v>95</v>
      </c>
      <c r="L54" s="11">
        <v>93.1</v>
      </c>
      <c r="M54" s="7">
        <f>J54*0.4+K54*0.3+L54*0.3</f>
        <v>93.63</v>
      </c>
      <c r="N54" s="7"/>
    </row>
    <row r="55" ht="108" spans="1:14">
      <c r="A55" s="5">
        <v>54</v>
      </c>
      <c r="B55" s="7" t="s">
        <v>55</v>
      </c>
      <c r="C55" s="7" t="s">
        <v>128</v>
      </c>
      <c r="D55" s="7" t="s">
        <v>238</v>
      </c>
      <c r="E55" s="7" t="s">
        <v>17</v>
      </c>
      <c r="F55" s="7" t="s">
        <v>239</v>
      </c>
      <c r="G55" s="7" t="s">
        <v>240</v>
      </c>
      <c r="H55" s="7" t="s">
        <v>241</v>
      </c>
      <c r="I55" s="7" t="s">
        <v>80</v>
      </c>
      <c r="J55" s="7">
        <v>92</v>
      </c>
      <c r="K55" s="7">
        <v>94.2</v>
      </c>
      <c r="L55" s="11">
        <v>95.3</v>
      </c>
      <c r="M55" s="7">
        <v>93.65</v>
      </c>
      <c r="N55" s="7" t="s">
        <v>30</v>
      </c>
    </row>
    <row r="56" ht="121.5" spans="1:14">
      <c r="A56" s="5">
        <v>55</v>
      </c>
      <c r="B56" s="8" t="s">
        <v>146</v>
      </c>
      <c r="C56" s="8" t="s">
        <v>146</v>
      </c>
      <c r="D56" s="8" t="s">
        <v>242</v>
      </c>
      <c r="E56" s="7" t="s">
        <v>17</v>
      </c>
      <c r="F56" s="8" t="s">
        <v>152</v>
      </c>
      <c r="G56" s="8" t="s">
        <v>212</v>
      </c>
      <c r="H56" s="8" t="s">
        <v>213</v>
      </c>
      <c r="I56" s="7" t="s">
        <v>209</v>
      </c>
      <c r="J56" s="7">
        <v>93</v>
      </c>
      <c r="K56" s="7"/>
      <c r="L56" s="7">
        <v>95</v>
      </c>
      <c r="M56" s="7">
        <f>J56*0.6+L56*0.4</f>
        <v>93.8</v>
      </c>
      <c r="N56" s="7"/>
    </row>
    <row r="57" ht="135" spans="1:14">
      <c r="A57" s="5">
        <v>56</v>
      </c>
      <c r="B57" s="5" t="s">
        <v>98</v>
      </c>
      <c r="C57" s="5" t="s">
        <v>243</v>
      </c>
      <c r="D57" s="5" t="s">
        <v>244</v>
      </c>
      <c r="E57" s="5" t="s">
        <v>70</v>
      </c>
      <c r="F57" s="5" t="s">
        <v>245</v>
      </c>
      <c r="G57" s="5" t="s">
        <v>246</v>
      </c>
      <c r="H57" s="5" t="s">
        <v>213</v>
      </c>
      <c r="I57" s="5" t="s">
        <v>74</v>
      </c>
      <c r="J57" s="5">
        <v>94</v>
      </c>
      <c r="K57" s="7">
        <v>92.3</v>
      </c>
      <c r="L57" s="7">
        <v>95.5</v>
      </c>
      <c r="M57" s="7">
        <f>J57*0.4+K57*0.3+L57*0.3</f>
        <v>93.94</v>
      </c>
      <c r="N57" s="7"/>
    </row>
    <row r="58" ht="175.5" spans="1:14">
      <c r="A58" s="5">
        <v>57</v>
      </c>
      <c r="B58" s="7" t="s">
        <v>247</v>
      </c>
      <c r="C58" s="7" t="s">
        <v>247</v>
      </c>
      <c r="D58" s="7" t="s">
        <v>248</v>
      </c>
      <c r="E58" s="7" t="s">
        <v>70</v>
      </c>
      <c r="F58" s="7" t="s">
        <v>249</v>
      </c>
      <c r="G58" s="7" t="s">
        <v>250</v>
      </c>
      <c r="H58" s="7" t="s">
        <v>251</v>
      </c>
      <c r="I58" s="7" t="s">
        <v>36</v>
      </c>
      <c r="J58" s="7">
        <v>95</v>
      </c>
      <c r="K58" s="7"/>
      <c r="L58" s="7">
        <v>92.5</v>
      </c>
      <c r="M58" s="7">
        <f t="shared" ref="M58:M64" si="2">J58*0.6+L58*0.4</f>
        <v>94</v>
      </c>
      <c r="N58" s="7"/>
    </row>
    <row r="59" ht="202.5" spans="1:14">
      <c r="A59" s="5">
        <v>58</v>
      </c>
      <c r="B59" s="7" t="s">
        <v>247</v>
      </c>
      <c r="C59" s="7" t="s">
        <v>247</v>
      </c>
      <c r="D59" s="7" t="s">
        <v>252</v>
      </c>
      <c r="E59" s="7" t="s">
        <v>70</v>
      </c>
      <c r="F59" s="7" t="s">
        <v>249</v>
      </c>
      <c r="G59" s="7" t="s">
        <v>250</v>
      </c>
      <c r="H59" s="7" t="s">
        <v>251</v>
      </c>
      <c r="I59" s="7" t="s">
        <v>36</v>
      </c>
      <c r="J59" s="7">
        <v>95</v>
      </c>
      <c r="K59" s="7"/>
      <c r="L59" s="7">
        <v>92.5</v>
      </c>
      <c r="M59" s="7">
        <f t="shared" si="2"/>
        <v>94</v>
      </c>
      <c r="N59" s="7"/>
    </row>
    <row r="60" ht="189" spans="1:14">
      <c r="A60" s="5">
        <v>59</v>
      </c>
      <c r="B60" s="7" t="s">
        <v>247</v>
      </c>
      <c r="C60" s="7" t="s">
        <v>247</v>
      </c>
      <c r="D60" s="7" t="s">
        <v>253</v>
      </c>
      <c r="E60" s="7" t="s">
        <v>70</v>
      </c>
      <c r="F60" s="7" t="s">
        <v>249</v>
      </c>
      <c r="G60" s="7" t="s">
        <v>250</v>
      </c>
      <c r="H60" s="7" t="s">
        <v>251</v>
      </c>
      <c r="I60" s="7" t="s">
        <v>36</v>
      </c>
      <c r="J60" s="7">
        <v>95</v>
      </c>
      <c r="K60" s="7"/>
      <c r="L60" s="7">
        <v>92.5</v>
      </c>
      <c r="M60" s="7">
        <f t="shared" si="2"/>
        <v>94</v>
      </c>
      <c r="N60" s="7"/>
    </row>
    <row r="61" ht="189" spans="1:14">
      <c r="A61" s="5">
        <v>60</v>
      </c>
      <c r="B61" s="7" t="s">
        <v>247</v>
      </c>
      <c r="C61" s="7" t="s">
        <v>247</v>
      </c>
      <c r="D61" s="7" t="s">
        <v>254</v>
      </c>
      <c r="E61" s="7" t="s">
        <v>70</v>
      </c>
      <c r="F61" s="7" t="s">
        <v>249</v>
      </c>
      <c r="G61" s="7" t="s">
        <v>250</v>
      </c>
      <c r="H61" s="7" t="s">
        <v>251</v>
      </c>
      <c r="I61" s="7" t="s">
        <v>36</v>
      </c>
      <c r="J61" s="7">
        <v>95</v>
      </c>
      <c r="K61" s="7"/>
      <c r="L61" s="7">
        <v>92.5</v>
      </c>
      <c r="M61" s="7">
        <f t="shared" si="2"/>
        <v>94</v>
      </c>
      <c r="N61" s="7"/>
    </row>
    <row r="62" ht="81" spans="1:14">
      <c r="A62" s="5">
        <v>61</v>
      </c>
      <c r="B62" s="7" t="s">
        <v>55</v>
      </c>
      <c r="C62" s="7" t="s">
        <v>56</v>
      </c>
      <c r="D62" s="6" t="s">
        <v>255</v>
      </c>
      <c r="E62" s="7" t="s">
        <v>17</v>
      </c>
      <c r="F62" s="6" t="s">
        <v>58</v>
      </c>
      <c r="G62" s="6" t="s">
        <v>95</v>
      </c>
      <c r="H62" s="6" t="s">
        <v>256</v>
      </c>
      <c r="I62" s="12" t="s">
        <v>257</v>
      </c>
      <c r="J62" s="7">
        <v>94</v>
      </c>
      <c r="K62" s="7"/>
      <c r="L62" s="11">
        <v>94</v>
      </c>
      <c r="M62" s="7">
        <f t="shared" si="2"/>
        <v>94</v>
      </c>
      <c r="N62" s="7"/>
    </row>
    <row r="63" ht="108" spans="1:14">
      <c r="A63" s="5">
        <v>62</v>
      </c>
      <c r="B63" s="7" t="s">
        <v>55</v>
      </c>
      <c r="C63" s="7" t="s">
        <v>56</v>
      </c>
      <c r="D63" s="7" t="s">
        <v>258</v>
      </c>
      <c r="E63" s="7" t="s">
        <v>17</v>
      </c>
      <c r="F63" s="7" t="s">
        <v>58</v>
      </c>
      <c r="G63" s="6" t="s">
        <v>95</v>
      </c>
      <c r="H63" s="6" t="s">
        <v>107</v>
      </c>
      <c r="I63" s="7" t="s">
        <v>130</v>
      </c>
      <c r="J63" s="7">
        <v>94</v>
      </c>
      <c r="K63" s="7"/>
      <c r="L63" s="7">
        <v>94</v>
      </c>
      <c r="M63" s="7">
        <f t="shared" si="2"/>
        <v>94</v>
      </c>
      <c r="N63" s="7"/>
    </row>
    <row r="64" ht="202.5" spans="1:14">
      <c r="A64" s="5">
        <v>63</v>
      </c>
      <c r="B64" s="7" t="s">
        <v>247</v>
      </c>
      <c r="C64" s="7" t="s">
        <v>247</v>
      </c>
      <c r="D64" s="7" t="s">
        <v>259</v>
      </c>
      <c r="E64" s="7" t="s">
        <v>70</v>
      </c>
      <c r="F64" s="7" t="s">
        <v>260</v>
      </c>
      <c r="G64" s="7" t="s">
        <v>89</v>
      </c>
      <c r="H64" s="7" t="s">
        <v>261</v>
      </c>
      <c r="I64" s="7" t="s">
        <v>42</v>
      </c>
      <c r="J64" s="7">
        <v>95</v>
      </c>
      <c r="K64" s="7"/>
      <c r="L64" s="7">
        <v>92.6</v>
      </c>
      <c r="M64" s="7">
        <f t="shared" si="2"/>
        <v>94.04</v>
      </c>
      <c r="N64" s="7"/>
    </row>
    <row r="65" ht="243" spans="1:14">
      <c r="A65" s="5">
        <v>64</v>
      </c>
      <c r="B65" s="7" t="s">
        <v>55</v>
      </c>
      <c r="C65" s="7" t="s">
        <v>128</v>
      </c>
      <c r="D65" s="6" t="s">
        <v>262</v>
      </c>
      <c r="E65" s="7" t="s">
        <v>70</v>
      </c>
      <c r="F65" s="6" t="s">
        <v>220</v>
      </c>
      <c r="G65" s="6" t="s">
        <v>263</v>
      </c>
      <c r="H65" s="6" t="s">
        <v>264</v>
      </c>
      <c r="I65" s="7" t="s">
        <v>29</v>
      </c>
      <c r="J65" s="7">
        <v>95</v>
      </c>
      <c r="K65" s="7">
        <v>91.5</v>
      </c>
      <c r="L65" s="11">
        <v>95.3</v>
      </c>
      <c r="M65" s="7">
        <f>J65*0.4+K65*0.3+L65*0.3</f>
        <v>94.04</v>
      </c>
      <c r="N65" s="7"/>
    </row>
    <row r="66" ht="108" spans="1:14">
      <c r="A66" s="5">
        <v>65</v>
      </c>
      <c r="B66" s="7" t="s">
        <v>146</v>
      </c>
      <c r="C66" s="6" t="s">
        <v>233</v>
      </c>
      <c r="D66" s="6" t="s">
        <v>265</v>
      </c>
      <c r="E66" s="7" t="s">
        <v>17</v>
      </c>
      <c r="F66" s="7" t="s">
        <v>152</v>
      </c>
      <c r="G66" s="7" t="s">
        <v>47</v>
      </c>
      <c r="H66" s="7" t="s">
        <v>208</v>
      </c>
      <c r="I66" s="7" t="s">
        <v>194</v>
      </c>
      <c r="J66" s="7">
        <v>93</v>
      </c>
      <c r="K66" s="7">
        <v>92.9</v>
      </c>
      <c r="L66" s="7">
        <v>96.71</v>
      </c>
      <c r="M66" s="7">
        <f>J66*0.4+K66*0.3+L66*0.3</f>
        <v>94.083</v>
      </c>
      <c r="N66" s="7"/>
    </row>
    <row r="67" ht="108" spans="1:14">
      <c r="A67" s="5">
        <v>66</v>
      </c>
      <c r="B67" s="7" t="s">
        <v>31</v>
      </c>
      <c r="C67" s="7" t="s">
        <v>31</v>
      </c>
      <c r="D67" s="7" t="s">
        <v>266</v>
      </c>
      <c r="E67" s="7" t="s">
        <v>17</v>
      </c>
      <c r="F67" s="7" t="s">
        <v>152</v>
      </c>
      <c r="G67" s="7" t="s">
        <v>19</v>
      </c>
      <c r="H67" s="7" t="s">
        <v>267</v>
      </c>
      <c r="I67" s="7" t="s">
        <v>268</v>
      </c>
      <c r="J67" s="7">
        <v>95</v>
      </c>
      <c r="K67" s="7"/>
      <c r="L67" s="7">
        <v>93</v>
      </c>
      <c r="M67" s="7">
        <f>J67*0.6+L67*0.4</f>
        <v>94.2</v>
      </c>
      <c r="N67" s="7"/>
    </row>
    <row r="68" ht="135" spans="1:14">
      <c r="A68" s="5">
        <v>67</v>
      </c>
      <c r="B68" s="7" t="s">
        <v>37</v>
      </c>
      <c r="C68" s="7" t="s">
        <v>37</v>
      </c>
      <c r="D68" s="7" t="s">
        <v>176</v>
      </c>
      <c r="E68" s="7" t="s">
        <v>17</v>
      </c>
      <c r="F68" s="7" t="s">
        <v>269</v>
      </c>
      <c r="G68" s="7" t="s">
        <v>270</v>
      </c>
      <c r="H68" s="7" t="s">
        <v>271</v>
      </c>
      <c r="I68" s="7" t="s">
        <v>60</v>
      </c>
      <c r="J68" s="7">
        <v>95</v>
      </c>
      <c r="K68" s="7"/>
      <c r="L68" s="7">
        <v>93</v>
      </c>
      <c r="M68" s="7">
        <f>J68*0.6+L68*0.4</f>
        <v>94.2</v>
      </c>
      <c r="N68" s="7"/>
    </row>
    <row r="69" ht="175.5" spans="1:14">
      <c r="A69" s="5">
        <v>68</v>
      </c>
      <c r="B69" s="7" t="s">
        <v>247</v>
      </c>
      <c r="C69" s="7" t="s">
        <v>247</v>
      </c>
      <c r="D69" s="7" t="s">
        <v>272</v>
      </c>
      <c r="E69" s="7" t="s">
        <v>70</v>
      </c>
      <c r="F69" s="7" t="s">
        <v>249</v>
      </c>
      <c r="G69" s="7" t="s">
        <v>250</v>
      </c>
      <c r="H69" s="7" t="s">
        <v>251</v>
      </c>
      <c r="I69" s="7" t="s">
        <v>36</v>
      </c>
      <c r="J69" s="7">
        <v>95</v>
      </c>
      <c r="K69" s="7"/>
      <c r="L69" s="7">
        <v>93</v>
      </c>
      <c r="M69" s="7">
        <f>J69*0.6+L69*0.4</f>
        <v>94.2</v>
      </c>
      <c r="N69" s="7"/>
    </row>
    <row r="70" ht="94.5" spans="1:14">
      <c r="A70" s="5">
        <v>69</v>
      </c>
      <c r="B70" s="7" t="s">
        <v>55</v>
      </c>
      <c r="C70" s="7" t="s">
        <v>56</v>
      </c>
      <c r="D70" s="7" t="s">
        <v>273</v>
      </c>
      <c r="E70" s="7" t="s">
        <v>70</v>
      </c>
      <c r="F70" s="7" t="s">
        <v>220</v>
      </c>
      <c r="G70" s="7" t="s">
        <v>274</v>
      </c>
      <c r="H70" s="7" t="s">
        <v>275</v>
      </c>
      <c r="I70" s="7" t="s">
        <v>276</v>
      </c>
      <c r="J70" s="7">
        <v>95</v>
      </c>
      <c r="K70" s="7">
        <v>92.4</v>
      </c>
      <c r="L70" s="7">
        <v>95</v>
      </c>
      <c r="M70" s="7">
        <f>J70*0.4+K70*0.3+L70*0.3</f>
        <v>94.22</v>
      </c>
      <c r="N70" s="7"/>
    </row>
    <row r="71" ht="108" spans="1:14">
      <c r="A71" s="5">
        <v>70</v>
      </c>
      <c r="B71" s="7" t="s">
        <v>55</v>
      </c>
      <c r="C71" s="7" t="s">
        <v>128</v>
      </c>
      <c r="D71" s="6" t="s">
        <v>277</v>
      </c>
      <c r="E71" s="7" t="s">
        <v>17</v>
      </c>
      <c r="F71" s="6" t="s">
        <v>58</v>
      </c>
      <c r="G71" s="6" t="s">
        <v>278</v>
      </c>
      <c r="H71" s="6" t="s">
        <v>48</v>
      </c>
      <c r="I71" s="7" t="s">
        <v>279</v>
      </c>
      <c r="J71" s="7">
        <v>95</v>
      </c>
      <c r="K71" s="7"/>
      <c r="L71" s="11">
        <v>93.3</v>
      </c>
      <c r="M71" s="7">
        <f>J71*0.6+L71*0.4</f>
        <v>94.32</v>
      </c>
      <c r="N71" s="7"/>
    </row>
    <row r="72" ht="121.5" spans="1:14">
      <c r="A72" s="5">
        <v>71</v>
      </c>
      <c r="B72" s="8" t="s">
        <v>146</v>
      </c>
      <c r="C72" s="8" t="s">
        <v>146</v>
      </c>
      <c r="D72" s="8" t="s">
        <v>280</v>
      </c>
      <c r="E72" s="7" t="s">
        <v>17</v>
      </c>
      <c r="F72" s="8" t="s">
        <v>152</v>
      </c>
      <c r="G72" s="8" t="s">
        <v>19</v>
      </c>
      <c r="H72" s="8" t="s">
        <v>45</v>
      </c>
      <c r="I72" s="7" t="s">
        <v>209</v>
      </c>
      <c r="J72" s="7">
        <v>93</v>
      </c>
      <c r="K72" s="7"/>
      <c r="L72" s="7">
        <v>96.33</v>
      </c>
      <c r="M72" s="7">
        <f>J72*0.6+L72*0.4</f>
        <v>94.332</v>
      </c>
      <c r="N72" s="7"/>
    </row>
    <row r="73" ht="121.5" spans="1:14">
      <c r="A73" s="5">
        <v>72</v>
      </c>
      <c r="B73" s="7" t="s">
        <v>55</v>
      </c>
      <c r="C73" s="7" t="s">
        <v>55</v>
      </c>
      <c r="D73" s="7" t="s">
        <v>281</v>
      </c>
      <c r="E73" s="7" t="s">
        <v>17</v>
      </c>
      <c r="F73" s="6" t="s">
        <v>58</v>
      </c>
      <c r="G73" s="6" t="s">
        <v>95</v>
      </c>
      <c r="H73" s="7" t="s">
        <v>282</v>
      </c>
      <c r="I73" s="7" t="s">
        <v>127</v>
      </c>
      <c r="J73" s="7">
        <v>95</v>
      </c>
      <c r="K73" s="7"/>
      <c r="L73" s="13">
        <v>93.5</v>
      </c>
      <c r="M73" s="7">
        <f>J73*0.6+L73*0.4</f>
        <v>94.4</v>
      </c>
      <c r="N73" s="7"/>
    </row>
    <row r="74" ht="108" spans="1:14">
      <c r="A74" s="5">
        <v>73</v>
      </c>
      <c r="B74" s="7" t="s">
        <v>55</v>
      </c>
      <c r="C74" s="7" t="s">
        <v>55</v>
      </c>
      <c r="D74" s="7" t="s">
        <v>283</v>
      </c>
      <c r="E74" s="7" t="s">
        <v>17</v>
      </c>
      <c r="F74" s="7" t="s">
        <v>126</v>
      </c>
      <c r="G74" s="7" t="s">
        <v>65</v>
      </c>
      <c r="H74" s="7" t="s">
        <v>261</v>
      </c>
      <c r="I74" s="7" t="s">
        <v>127</v>
      </c>
      <c r="J74" s="7">
        <v>95</v>
      </c>
      <c r="K74" s="7">
        <v>93</v>
      </c>
      <c r="L74" s="7">
        <v>95</v>
      </c>
      <c r="M74" s="7">
        <f>J74*0.4+K74*0.3+L74*0.3</f>
        <v>94.4</v>
      </c>
      <c r="N74" s="7"/>
    </row>
    <row r="75" ht="54" spans="1:14">
      <c r="A75" s="5">
        <v>74</v>
      </c>
      <c r="B75" s="8" t="s">
        <v>146</v>
      </c>
      <c r="C75" s="8" t="s">
        <v>146</v>
      </c>
      <c r="D75" s="7" t="s">
        <v>284</v>
      </c>
      <c r="E75" s="7" t="s">
        <v>17</v>
      </c>
      <c r="F75" s="7" t="s">
        <v>285</v>
      </c>
      <c r="G75" s="7" t="s">
        <v>19</v>
      </c>
      <c r="H75" s="7" t="s">
        <v>45</v>
      </c>
      <c r="I75" s="7" t="s">
        <v>209</v>
      </c>
      <c r="J75" s="7">
        <v>93</v>
      </c>
      <c r="K75" s="7"/>
      <c r="L75" s="7">
        <v>96.57</v>
      </c>
      <c r="M75" s="7">
        <f>J75*0.6+L75*0.4</f>
        <v>94.428</v>
      </c>
      <c r="N75" s="7"/>
    </row>
    <row r="76" ht="81" spans="1:14">
      <c r="A76" s="5">
        <v>75</v>
      </c>
      <c r="B76" s="7" t="s">
        <v>128</v>
      </c>
      <c r="C76" s="7" t="s">
        <v>286</v>
      </c>
      <c r="D76" s="7" t="s">
        <v>287</v>
      </c>
      <c r="E76" s="7" t="s">
        <v>17</v>
      </c>
      <c r="F76" s="7" t="s">
        <v>126</v>
      </c>
      <c r="G76" s="7" t="s">
        <v>65</v>
      </c>
      <c r="H76" s="7" t="s">
        <v>45</v>
      </c>
      <c r="I76" s="7" t="s">
        <v>127</v>
      </c>
      <c r="J76" s="6" t="s">
        <v>135</v>
      </c>
      <c r="K76" s="7"/>
      <c r="L76" s="14" t="s">
        <v>288</v>
      </c>
      <c r="M76" s="7">
        <f>J76*0.6+L76*0.4</f>
        <v>94.44</v>
      </c>
      <c r="N76" s="7"/>
    </row>
    <row r="77" ht="121.5" spans="1:14">
      <c r="A77" s="5">
        <v>76</v>
      </c>
      <c r="B77" s="7" t="s">
        <v>55</v>
      </c>
      <c r="C77" s="7" t="s">
        <v>55</v>
      </c>
      <c r="D77" s="7" t="s">
        <v>289</v>
      </c>
      <c r="E77" s="7" t="s">
        <v>17</v>
      </c>
      <c r="F77" s="7" t="s">
        <v>126</v>
      </c>
      <c r="G77" s="7" t="s">
        <v>65</v>
      </c>
      <c r="H77" s="7" t="s">
        <v>45</v>
      </c>
      <c r="I77" s="7" t="s">
        <v>127</v>
      </c>
      <c r="J77" s="7">
        <v>95</v>
      </c>
      <c r="K77" s="7">
        <v>93.2</v>
      </c>
      <c r="L77" s="11">
        <v>95</v>
      </c>
      <c r="M77" s="7">
        <f>J77*0.4+K77*0.3+L77*0.3</f>
        <v>94.46</v>
      </c>
      <c r="N77" s="7"/>
    </row>
    <row r="78" ht="54" spans="1:14">
      <c r="A78" s="5">
        <v>77</v>
      </c>
      <c r="B78" s="7" t="s">
        <v>146</v>
      </c>
      <c r="C78" s="7" t="s">
        <v>146</v>
      </c>
      <c r="D78" s="7" t="s">
        <v>290</v>
      </c>
      <c r="E78" s="7" t="s">
        <v>17</v>
      </c>
      <c r="F78" s="6" t="s">
        <v>291</v>
      </c>
      <c r="G78" s="7" t="s">
        <v>292</v>
      </c>
      <c r="H78" s="7" t="s">
        <v>293</v>
      </c>
      <c r="I78" s="7" t="s">
        <v>36</v>
      </c>
      <c r="J78" s="7">
        <v>94</v>
      </c>
      <c r="K78" s="7"/>
      <c r="L78" s="7">
        <v>95.25</v>
      </c>
      <c r="M78" s="7">
        <f>J78*0.6+L78*0.4</f>
        <v>94.5</v>
      </c>
      <c r="N78" s="7"/>
    </row>
    <row r="79" ht="108" spans="1:14">
      <c r="A79" s="5">
        <v>78</v>
      </c>
      <c r="B79" s="7" t="s">
        <v>294</v>
      </c>
      <c r="C79" s="7" t="s">
        <v>294</v>
      </c>
      <c r="D79" s="7" t="s">
        <v>295</v>
      </c>
      <c r="E79" s="7" t="s">
        <v>70</v>
      </c>
      <c r="F79" s="7" t="s">
        <v>296</v>
      </c>
      <c r="G79" s="7" t="s">
        <v>297</v>
      </c>
      <c r="H79" s="7" t="s">
        <v>298</v>
      </c>
      <c r="I79" s="7" t="s">
        <v>36</v>
      </c>
      <c r="J79" s="7">
        <v>94</v>
      </c>
      <c r="K79" s="7"/>
      <c r="L79" s="7">
        <v>95.3</v>
      </c>
      <c r="M79" s="7">
        <f>J79*0.6+L79*0.4</f>
        <v>94.52</v>
      </c>
      <c r="N79" s="7"/>
    </row>
    <row r="80" ht="54" spans="1:14">
      <c r="A80" s="5">
        <v>79</v>
      </c>
      <c r="B80" s="7" t="s">
        <v>247</v>
      </c>
      <c r="C80" s="7" t="s">
        <v>247</v>
      </c>
      <c r="D80" s="7" t="s">
        <v>299</v>
      </c>
      <c r="E80" s="7" t="s">
        <v>17</v>
      </c>
      <c r="F80" s="7" t="s">
        <v>239</v>
      </c>
      <c r="G80" s="7" t="s">
        <v>240</v>
      </c>
      <c r="H80" s="7" t="s">
        <v>53</v>
      </c>
      <c r="I80" s="7" t="s">
        <v>300</v>
      </c>
      <c r="J80" s="7">
        <v>96</v>
      </c>
      <c r="K80" s="7">
        <v>91.1</v>
      </c>
      <c r="L80" s="7">
        <v>96</v>
      </c>
      <c r="M80" s="7">
        <f>J80*0.4+K80*0.3+L80*0.3</f>
        <v>94.53</v>
      </c>
      <c r="N80" s="7"/>
    </row>
    <row r="81" ht="67.5" spans="1:14">
      <c r="A81" s="5">
        <v>80</v>
      </c>
      <c r="B81" s="7" t="s">
        <v>294</v>
      </c>
      <c r="C81" s="7" t="s">
        <v>294</v>
      </c>
      <c r="D81" s="7" t="s">
        <v>301</v>
      </c>
      <c r="E81" s="7" t="s">
        <v>17</v>
      </c>
      <c r="F81" s="7" t="s">
        <v>296</v>
      </c>
      <c r="G81" s="7" t="s">
        <v>297</v>
      </c>
      <c r="H81" s="7" t="s">
        <v>298</v>
      </c>
      <c r="I81" s="7" t="s">
        <v>42</v>
      </c>
      <c r="J81" s="7">
        <v>94</v>
      </c>
      <c r="K81" s="7"/>
      <c r="L81" s="7">
        <v>95.36</v>
      </c>
      <c r="M81" s="7">
        <f t="shared" ref="M81:M92" si="3">J81*0.6+L81*0.4</f>
        <v>94.544</v>
      </c>
      <c r="N81" s="7"/>
    </row>
    <row r="82" ht="229.5" spans="1:14">
      <c r="A82" s="5">
        <v>81</v>
      </c>
      <c r="B82" s="5" t="s">
        <v>24</v>
      </c>
      <c r="C82" s="5" t="s">
        <v>302</v>
      </c>
      <c r="D82" s="5" t="s">
        <v>303</v>
      </c>
      <c r="E82" s="5" t="s">
        <v>70</v>
      </c>
      <c r="F82" s="5" t="s">
        <v>304</v>
      </c>
      <c r="G82" s="5" t="s">
        <v>305</v>
      </c>
      <c r="H82" s="5" t="s">
        <v>306</v>
      </c>
      <c r="I82" s="5" t="s">
        <v>97</v>
      </c>
      <c r="J82" s="5">
        <v>95</v>
      </c>
      <c r="K82" s="7"/>
      <c r="L82" s="7">
        <v>94</v>
      </c>
      <c r="M82" s="7">
        <f t="shared" si="3"/>
        <v>94.6</v>
      </c>
      <c r="N82" s="7"/>
    </row>
    <row r="83" ht="121.5" spans="1:14">
      <c r="A83" s="5">
        <v>82</v>
      </c>
      <c r="B83" s="5" t="s">
        <v>98</v>
      </c>
      <c r="C83" s="5" t="s">
        <v>214</v>
      </c>
      <c r="D83" s="5" t="s">
        <v>307</v>
      </c>
      <c r="E83" s="5" t="s">
        <v>70</v>
      </c>
      <c r="F83" s="5" t="s">
        <v>308</v>
      </c>
      <c r="G83" s="5" t="s">
        <v>309</v>
      </c>
      <c r="H83" s="5" t="s">
        <v>310</v>
      </c>
      <c r="I83" s="5" t="s">
        <v>60</v>
      </c>
      <c r="J83" s="5">
        <v>95</v>
      </c>
      <c r="K83" s="7"/>
      <c r="L83" s="7">
        <v>94</v>
      </c>
      <c r="M83" s="7">
        <f t="shared" si="3"/>
        <v>94.6</v>
      </c>
      <c r="N83" s="7"/>
    </row>
    <row r="84" ht="67.5" spans="1:14">
      <c r="A84" s="5">
        <v>83</v>
      </c>
      <c r="B84" s="5" t="s">
        <v>31</v>
      </c>
      <c r="C84" s="5" t="s">
        <v>31</v>
      </c>
      <c r="D84" s="8" t="s">
        <v>311</v>
      </c>
      <c r="E84" s="5" t="s">
        <v>17</v>
      </c>
      <c r="F84" s="8" t="s">
        <v>152</v>
      </c>
      <c r="G84" s="8" t="s">
        <v>47</v>
      </c>
      <c r="H84" s="8" t="s">
        <v>312</v>
      </c>
      <c r="I84" s="5" t="s">
        <v>60</v>
      </c>
      <c r="J84" s="5">
        <v>95</v>
      </c>
      <c r="K84" s="7"/>
      <c r="L84" s="7">
        <v>94</v>
      </c>
      <c r="M84" s="7">
        <f t="shared" si="3"/>
        <v>94.6</v>
      </c>
      <c r="N84" s="7"/>
    </row>
    <row r="85" ht="81" spans="1:14">
      <c r="A85" s="5">
        <v>84</v>
      </c>
      <c r="B85" s="7" t="s">
        <v>157</v>
      </c>
      <c r="C85" s="7" t="s">
        <v>313</v>
      </c>
      <c r="D85" s="7" t="s">
        <v>314</v>
      </c>
      <c r="E85" s="7" t="s">
        <v>70</v>
      </c>
      <c r="F85" s="7" t="s">
        <v>315</v>
      </c>
      <c r="G85" s="7" t="s">
        <v>316</v>
      </c>
      <c r="H85" s="7" t="s">
        <v>317</v>
      </c>
      <c r="I85" s="7" t="s">
        <v>97</v>
      </c>
      <c r="J85" s="5">
        <v>95</v>
      </c>
      <c r="K85" s="7"/>
      <c r="L85" s="7">
        <v>94</v>
      </c>
      <c r="M85" s="7">
        <f t="shared" si="3"/>
        <v>94.6</v>
      </c>
      <c r="N85" s="7"/>
    </row>
    <row r="86" ht="94.5" spans="1:14">
      <c r="A86" s="5">
        <v>85</v>
      </c>
      <c r="B86" s="7" t="s">
        <v>318</v>
      </c>
      <c r="C86" s="7" t="s">
        <v>319</v>
      </c>
      <c r="D86" s="7" t="s">
        <v>320</v>
      </c>
      <c r="E86" s="7" t="s">
        <v>70</v>
      </c>
      <c r="F86" s="7" t="s">
        <v>321</v>
      </c>
      <c r="G86" s="7" t="s">
        <v>322</v>
      </c>
      <c r="H86" s="7" t="s">
        <v>323</v>
      </c>
      <c r="I86" s="7" t="s">
        <v>97</v>
      </c>
      <c r="J86" s="5">
        <v>95</v>
      </c>
      <c r="K86" s="7"/>
      <c r="L86" s="7">
        <v>94</v>
      </c>
      <c r="M86" s="7">
        <f t="shared" si="3"/>
        <v>94.6</v>
      </c>
      <c r="N86" s="7"/>
    </row>
    <row r="87" ht="81" spans="1:14">
      <c r="A87" s="5">
        <v>86</v>
      </c>
      <c r="B87" s="7" t="s">
        <v>318</v>
      </c>
      <c r="C87" s="7" t="s">
        <v>324</v>
      </c>
      <c r="D87" s="7" t="s">
        <v>325</v>
      </c>
      <c r="E87" s="7" t="s">
        <v>70</v>
      </c>
      <c r="F87" s="7" t="s">
        <v>321</v>
      </c>
      <c r="G87" s="7" t="s">
        <v>326</v>
      </c>
      <c r="H87" s="7" t="s">
        <v>327</v>
      </c>
      <c r="I87" s="7" t="s">
        <v>97</v>
      </c>
      <c r="J87" s="5">
        <v>95</v>
      </c>
      <c r="K87" s="7"/>
      <c r="L87" s="7">
        <v>94</v>
      </c>
      <c r="M87" s="7">
        <f t="shared" si="3"/>
        <v>94.6</v>
      </c>
      <c r="N87" s="7"/>
    </row>
    <row r="88" ht="135" spans="1:14">
      <c r="A88" s="5">
        <v>87</v>
      </c>
      <c r="B88" s="7" t="s">
        <v>318</v>
      </c>
      <c r="C88" s="7" t="s">
        <v>328</v>
      </c>
      <c r="D88" s="7" t="s">
        <v>329</v>
      </c>
      <c r="E88" s="7" t="s">
        <v>70</v>
      </c>
      <c r="F88" s="7" t="s">
        <v>321</v>
      </c>
      <c r="G88" s="7" t="s">
        <v>330</v>
      </c>
      <c r="H88" s="7" t="s">
        <v>331</v>
      </c>
      <c r="I88" s="7" t="s">
        <v>97</v>
      </c>
      <c r="J88" s="5">
        <v>95</v>
      </c>
      <c r="K88" s="7"/>
      <c r="L88" s="7">
        <v>94</v>
      </c>
      <c r="M88" s="7">
        <f t="shared" si="3"/>
        <v>94.6</v>
      </c>
      <c r="N88" s="7"/>
    </row>
    <row r="89" ht="81" spans="1:14">
      <c r="A89" s="5">
        <v>88</v>
      </c>
      <c r="B89" s="7" t="s">
        <v>247</v>
      </c>
      <c r="C89" s="7" t="s">
        <v>247</v>
      </c>
      <c r="D89" s="7" t="s">
        <v>332</v>
      </c>
      <c r="E89" s="7" t="s">
        <v>70</v>
      </c>
      <c r="F89" s="7" t="s">
        <v>333</v>
      </c>
      <c r="G89" s="7" t="s">
        <v>250</v>
      </c>
      <c r="H89" s="7" t="s">
        <v>334</v>
      </c>
      <c r="I89" s="7" t="s">
        <v>36</v>
      </c>
      <c r="J89" s="7">
        <v>95</v>
      </c>
      <c r="K89" s="7"/>
      <c r="L89" s="7">
        <v>94</v>
      </c>
      <c r="M89" s="7">
        <f t="shared" si="3"/>
        <v>94.6</v>
      </c>
      <c r="N89" s="7"/>
    </row>
    <row r="90" ht="108" spans="1:14">
      <c r="A90" s="5">
        <v>89</v>
      </c>
      <c r="B90" s="7" t="s">
        <v>55</v>
      </c>
      <c r="C90" s="7" t="s">
        <v>128</v>
      </c>
      <c r="D90" s="7" t="s">
        <v>335</v>
      </c>
      <c r="E90" s="7" t="s">
        <v>17</v>
      </c>
      <c r="F90" s="7" t="s">
        <v>239</v>
      </c>
      <c r="G90" s="7" t="s">
        <v>47</v>
      </c>
      <c r="H90" s="7" t="s">
        <v>241</v>
      </c>
      <c r="I90" s="7" t="s">
        <v>127</v>
      </c>
      <c r="J90" s="7">
        <v>95</v>
      </c>
      <c r="K90" s="7"/>
      <c r="L90" s="11">
        <v>94</v>
      </c>
      <c r="M90" s="7">
        <f t="shared" si="3"/>
        <v>94.6</v>
      </c>
      <c r="N90" s="7"/>
    </row>
    <row r="91" ht="108" spans="1:14">
      <c r="A91" s="5">
        <v>90</v>
      </c>
      <c r="B91" s="7" t="s">
        <v>55</v>
      </c>
      <c r="C91" s="7" t="s">
        <v>56</v>
      </c>
      <c r="D91" s="7" t="s">
        <v>336</v>
      </c>
      <c r="E91" s="7" t="s">
        <v>17</v>
      </c>
      <c r="F91" s="7" t="s">
        <v>58</v>
      </c>
      <c r="G91" s="7" t="s">
        <v>337</v>
      </c>
      <c r="H91" s="7" t="s">
        <v>48</v>
      </c>
      <c r="I91" s="7" t="s">
        <v>130</v>
      </c>
      <c r="J91" s="7">
        <v>95</v>
      </c>
      <c r="K91" s="7"/>
      <c r="L91" s="7">
        <v>94</v>
      </c>
      <c r="M91" s="7">
        <f t="shared" si="3"/>
        <v>94.6</v>
      </c>
      <c r="N91" s="7"/>
    </row>
    <row r="92" ht="94.5" spans="1:14">
      <c r="A92" s="5">
        <v>91</v>
      </c>
      <c r="B92" s="7" t="s">
        <v>55</v>
      </c>
      <c r="C92" s="7" t="s">
        <v>56</v>
      </c>
      <c r="D92" s="7" t="s">
        <v>338</v>
      </c>
      <c r="E92" s="7" t="s">
        <v>70</v>
      </c>
      <c r="F92" s="7" t="s">
        <v>339</v>
      </c>
      <c r="G92" s="7" t="s">
        <v>340</v>
      </c>
      <c r="H92" s="7" t="s">
        <v>45</v>
      </c>
      <c r="I92" s="7" t="s">
        <v>80</v>
      </c>
      <c r="J92" s="7">
        <v>95</v>
      </c>
      <c r="K92" s="7"/>
      <c r="L92" s="11">
        <v>94</v>
      </c>
      <c r="M92" s="7">
        <f t="shared" si="3"/>
        <v>94.6</v>
      </c>
      <c r="N92" s="7"/>
    </row>
    <row r="93" ht="121.5" spans="1:14">
      <c r="A93" s="5">
        <v>92</v>
      </c>
      <c r="B93" s="7" t="s">
        <v>55</v>
      </c>
      <c r="C93" s="7" t="s">
        <v>128</v>
      </c>
      <c r="D93" s="6" t="s">
        <v>341</v>
      </c>
      <c r="E93" s="7" t="s">
        <v>70</v>
      </c>
      <c r="F93" s="7" t="s">
        <v>220</v>
      </c>
      <c r="G93" s="7" t="s">
        <v>207</v>
      </c>
      <c r="H93" s="7" t="s">
        <v>264</v>
      </c>
      <c r="I93" s="7" t="s">
        <v>276</v>
      </c>
      <c r="J93" s="7">
        <v>95</v>
      </c>
      <c r="K93" s="7">
        <v>93.8</v>
      </c>
      <c r="L93" s="11">
        <v>95</v>
      </c>
      <c r="M93" s="7">
        <f>J93*0.4+K93*0.3+L93*0.3</f>
        <v>94.64</v>
      </c>
      <c r="N93" s="7"/>
    </row>
    <row r="94" ht="135" spans="1:14">
      <c r="A94" s="5">
        <v>93</v>
      </c>
      <c r="B94" s="6" t="s">
        <v>146</v>
      </c>
      <c r="C94" s="6" t="s">
        <v>342</v>
      </c>
      <c r="D94" s="7" t="s">
        <v>343</v>
      </c>
      <c r="E94" s="6" t="s">
        <v>70</v>
      </c>
      <c r="F94" s="7" t="s">
        <v>344</v>
      </c>
      <c r="G94" s="7" t="s">
        <v>19</v>
      </c>
      <c r="H94" s="7" t="s">
        <v>345</v>
      </c>
      <c r="I94" s="7" t="s">
        <v>60</v>
      </c>
      <c r="J94" s="6" t="s">
        <v>135</v>
      </c>
      <c r="K94" s="7"/>
      <c r="L94" s="7">
        <v>94.18</v>
      </c>
      <c r="M94" s="7">
        <f>J94*0.6+L94*0.4</f>
        <v>94.672</v>
      </c>
      <c r="N94" s="7"/>
    </row>
    <row r="95" ht="81" spans="1:14">
      <c r="A95" s="5">
        <v>94</v>
      </c>
      <c r="B95" s="5" t="s">
        <v>98</v>
      </c>
      <c r="C95" s="5" t="s">
        <v>346</v>
      </c>
      <c r="D95" s="5" t="s">
        <v>347</v>
      </c>
      <c r="E95" s="5" t="s">
        <v>70</v>
      </c>
      <c r="F95" s="5" t="s">
        <v>348</v>
      </c>
      <c r="G95" s="5" t="s">
        <v>349</v>
      </c>
      <c r="H95" s="5" t="s">
        <v>350</v>
      </c>
      <c r="I95" s="5" t="s">
        <v>80</v>
      </c>
      <c r="J95" s="5">
        <v>93</v>
      </c>
      <c r="K95" s="7">
        <v>96.7</v>
      </c>
      <c r="L95" s="7">
        <v>95</v>
      </c>
      <c r="M95" s="7">
        <f>J95*0.4+K95*0.3+L95*0.3</f>
        <v>94.71</v>
      </c>
      <c r="N95" s="7"/>
    </row>
    <row r="96" ht="54" spans="1:14">
      <c r="A96" s="5">
        <v>95</v>
      </c>
      <c r="B96" s="7" t="s">
        <v>128</v>
      </c>
      <c r="C96" s="7" t="s">
        <v>128</v>
      </c>
      <c r="D96" s="5" t="s">
        <v>351</v>
      </c>
      <c r="E96" s="7" t="s">
        <v>17</v>
      </c>
      <c r="F96" s="5" t="s">
        <v>352</v>
      </c>
      <c r="G96" s="5" t="s">
        <v>199</v>
      </c>
      <c r="H96" s="5" t="s">
        <v>353</v>
      </c>
      <c r="I96" s="7" t="s">
        <v>354</v>
      </c>
      <c r="J96" s="7">
        <v>94</v>
      </c>
      <c r="K96" s="7">
        <v>95.3</v>
      </c>
      <c r="L96" s="11">
        <v>95.3</v>
      </c>
      <c r="M96" s="7">
        <f>J96*0.4+K96*0.3+L96*0.3</f>
        <v>94.78</v>
      </c>
      <c r="N96" s="7"/>
    </row>
    <row r="97" ht="54" spans="1:14">
      <c r="A97" s="5">
        <v>96</v>
      </c>
      <c r="B97" s="6" t="s">
        <v>146</v>
      </c>
      <c r="C97" s="6" t="s">
        <v>355</v>
      </c>
      <c r="D97" s="6" t="s">
        <v>356</v>
      </c>
      <c r="E97" s="6" t="s">
        <v>17</v>
      </c>
      <c r="F97" s="6" t="s">
        <v>357</v>
      </c>
      <c r="G97" s="6" t="s">
        <v>188</v>
      </c>
      <c r="H97" s="6" t="s">
        <v>28</v>
      </c>
      <c r="I97" s="7" t="s">
        <v>74</v>
      </c>
      <c r="J97" s="6" t="s">
        <v>135</v>
      </c>
      <c r="K97" s="7">
        <v>95.3</v>
      </c>
      <c r="L97" s="7">
        <v>94</v>
      </c>
      <c r="M97" s="7">
        <f>J97*0.4+K97*0.3+L97*0.3</f>
        <v>94.79</v>
      </c>
      <c r="N97" s="7"/>
    </row>
    <row r="98" ht="94.5" spans="1:14">
      <c r="A98" s="5">
        <v>97</v>
      </c>
      <c r="B98" s="7" t="s">
        <v>146</v>
      </c>
      <c r="C98" s="7" t="s">
        <v>146</v>
      </c>
      <c r="D98" s="7" t="s">
        <v>358</v>
      </c>
      <c r="E98" s="7" t="s">
        <v>17</v>
      </c>
      <c r="F98" s="7" t="s">
        <v>152</v>
      </c>
      <c r="G98" s="7" t="s">
        <v>359</v>
      </c>
      <c r="H98" s="7" t="s">
        <v>45</v>
      </c>
      <c r="I98" s="7" t="s">
        <v>360</v>
      </c>
      <c r="J98" s="10">
        <v>95</v>
      </c>
      <c r="K98" s="7"/>
      <c r="L98" s="7">
        <v>94.56</v>
      </c>
      <c r="M98" s="7">
        <f>J98*0.6+L98*0.4</f>
        <v>94.824</v>
      </c>
      <c r="N98" s="7"/>
    </row>
    <row r="99" ht="81" spans="1:14">
      <c r="A99" s="5">
        <v>98</v>
      </c>
      <c r="B99" s="5" t="s">
        <v>98</v>
      </c>
      <c r="C99" s="5" t="s">
        <v>346</v>
      </c>
      <c r="D99" s="5" t="s">
        <v>361</v>
      </c>
      <c r="E99" s="5" t="s">
        <v>70</v>
      </c>
      <c r="F99" s="5" t="s">
        <v>348</v>
      </c>
      <c r="G99" s="5" t="s">
        <v>349</v>
      </c>
      <c r="H99" s="5" t="s">
        <v>350</v>
      </c>
      <c r="I99" s="5" t="s">
        <v>80</v>
      </c>
      <c r="J99" s="5">
        <v>93</v>
      </c>
      <c r="K99" s="7">
        <v>96.7</v>
      </c>
      <c r="L99" s="7">
        <v>95.8</v>
      </c>
      <c r="M99" s="7">
        <f>J99*0.4+K99*0.3+L99*0.3</f>
        <v>94.95</v>
      </c>
      <c r="N99" s="7"/>
    </row>
    <row r="100" ht="216" spans="1:14">
      <c r="A100" s="5">
        <v>99</v>
      </c>
      <c r="B100" s="5" t="s">
        <v>98</v>
      </c>
      <c r="C100" s="5" t="s">
        <v>362</v>
      </c>
      <c r="D100" s="5" t="s">
        <v>363</v>
      </c>
      <c r="E100" s="5" t="s">
        <v>70</v>
      </c>
      <c r="F100" s="5" t="s">
        <v>348</v>
      </c>
      <c r="G100" s="5" t="s">
        <v>112</v>
      </c>
      <c r="H100" s="5" t="s">
        <v>350</v>
      </c>
      <c r="I100" s="5" t="s">
        <v>364</v>
      </c>
      <c r="J100" s="5">
        <v>93</v>
      </c>
      <c r="K100" s="7">
        <v>98.5</v>
      </c>
      <c r="L100" s="7">
        <v>94</v>
      </c>
      <c r="M100" s="7">
        <f>J100*0.4+K100*0.3+L100*0.3</f>
        <v>94.95</v>
      </c>
      <c r="N100" s="7"/>
    </row>
    <row r="101" ht="81" spans="1:14">
      <c r="A101" s="5">
        <v>100</v>
      </c>
      <c r="B101" s="5" t="s">
        <v>365</v>
      </c>
      <c r="C101" s="5" t="s">
        <v>366</v>
      </c>
      <c r="D101" s="7" t="s">
        <v>367</v>
      </c>
      <c r="E101" s="5" t="s">
        <v>17</v>
      </c>
      <c r="F101" s="7" t="s">
        <v>368</v>
      </c>
      <c r="G101" s="7" t="s">
        <v>369</v>
      </c>
      <c r="H101" s="7" t="s">
        <v>261</v>
      </c>
      <c r="I101" s="5" t="s">
        <v>60</v>
      </c>
      <c r="J101" s="5">
        <v>95</v>
      </c>
      <c r="K101" s="7"/>
      <c r="L101" s="7">
        <v>94.9</v>
      </c>
      <c r="M101" s="7">
        <f t="shared" ref="M101:M114" si="4">J101*0.6+L101*0.4</f>
        <v>94.96</v>
      </c>
      <c r="N101" s="7"/>
    </row>
    <row r="102" ht="324" spans="1:14">
      <c r="A102" s="5">
        <v>101</v>
      </c>
      <c r="B102" s="6" t="s">
        <v>67</v>
      </c>
      <c r="C102" s="6" t="s">
        <v>185</v>
      </c>
      <c r="D102" s="7" t="s">
        <v>370</v>
      </c>
      <c r="E102" s="6" t="s">
        <v>70</v>
      </c>
      <c r="F102" s="7" t="s">
        <v>187</v>
      </c>
      <c r="G102" s="7" t="s">
        <v>371</v>
      </c>
      <c r="H102" s="7" t="s">
        <v>372</v>
      </c>
      <c r="I102" s="7" t="s">
        <v>42</v>
      </c>
      <c r="J102" s="6" t="s">
        <v>135</v>
      </c>
      <c r="K102" s="7"/>
      <c r="L102" s="7">
        <v>94.9</v>
      </c>
      <c r="M102" s="7">
        <f t="shared" si="4"/>
        <v>94.96</v>
      </c>
      <c r="N102" s="7"/>
    </row>
    <row r="103" ht="67.5" spans="1:14">
      <c r="A103" s="5">
        <v>102</v>
      </c>
      <c r="B103" s="7" t="s">
        <v>31</v>
      </c>
      <c r="C103" s="7" t="s">
        <v>31</v>
      </c>
      <c r="D103" s="7" t="s">
        <v>373</v>
      </c>
      <c r="E103" s="7" t="s">
        <v>17</v>
      </c>
      <c r="F103" s="7" t="s">
        <v>374</v>
      </c>
      <c r="G103" s="7" t="s">
        <v>375</v>
      </c>
      <c r="H103" s="7" t="s">
        <v>45</v>
      </c>
      <c r="I103" s="7" t="s">
        <v>60</v>
      </c>
      <c r="J103" s="7">
        <v>95</v>
      </c>
      <c r="K103" s="7"/>
      <c r="L103" s="7">
        <v>95</v>
      </c>
      <c r="M103" s="7">
        <f t="shared" si="4"/>
        <v>95</v>
      </c>
      <c r="N103" s="7"/>
    </row>
    <row r="104" ht="135" spans="1:14">
      <c r="A104" s="5">
        <v>103</v>
      </c>
      <c r="B104" s="7" t="s">
        <v>218</v>
      </c>
      <c r="C104" s="6" t="s">
        <v>376</v>
      </c>
      <c r="D104" s="6" t="s">
        <v>377</v>
      </c>
      <c r="E104" s="7" t="s">
        <v>70</v>
      </c>
      <c r="F104" s="6" t="s">
        <v>378</v>
      </c>
      <c r="G104" s="6" t="s">
        <v>379</v>
      </c>
      <c r="H104" s="6" t="s">
        <v>282</v>
      </c>
      <c r="I104" s="7" t="s">
        <v>380</v>
      </c>
      <c r="J104" s="7">
        <v>95</v>
      </c>
      <c r="K104" s="7"/>
      <c r="L104" s="7">
        <v>95</v>
      </c>
      <c r="M104" s="7">
        <f t="shared" si="4"/>
        <v>95</v>
      </c>
      <c r="N104" s="7"/>
    </row>
    <row r="105" ht="108" spans="1:14">
      <c r="A105" s="5">
        <v>104</v>
      </c>
      <c r="B105" s="7" t="s">
        <v>55</v>
      </c>
      <c r="C105" s="7" t="s">
        <v>128</v>
      </c>
      <c r="D105" s="7" t="s">
        <v>381</v>
      </c>
      <c r="E105" s="7" t="s">
        <v>70</v>
      </c>
      <c r="F105" s="7" t="s">
        <v>382</v>
      </c>
      <c r="G105" s="7" t="s">
        <v>383</v>
      </c>
      <c r="H105" s="7" t="s">
        <v>275</v>
      </c>
      <c r="I105" s="7" t="s">
        <v>80</v>
      </c>
      <c r="J105" s="7">
        <v>95</v>
      </c>
      <c r="K105" s="7"/>
      <c r="L105" s="7">
        <v>95</v>
      </c>
      <c r="M105" s="7">
        <f t="shared" si="4"/>
        <v>95</v>
      </c>
      <c r="N105" s="7"/>
    </row>
    <row r="106" ht="94.5" spans="1:14">
      <c r="A106" s="5">
        <v>105</v>
      </c>
      <c r="B106" s="7" t="s">
        <v>55</v>
      </c>
      <c r="C106" s="7" t="s">
        <v>128</v>
      </c>
      <c r="D106" s="7" t="s">
        <v>384</v>
      </c>
      <c r="E106" s="7" t="s">
        <v>17</v>
      </c>
      <c r="F106" s="7" t="s">
        <v>220</v>
      </c>
      <c r="G106" s="7" t="s">
        <v>385</v>
      </c>
      <c r="H106" s="7" t="s">
        <v>41</v>
      </c>
      <c r="I106" s="7" t="s">
        <v>74</v>
      </c>
      <c r="J106" s="7">
        <v>95</v>
      </c>
      <c r="K106" s="7"/>
      <c r="L106" s="7">
        <v>95</v>
      </c>
      <c r="M106" s="7">
        <f t="shared" si="4"/>
        <v>95</v>
      </c>
      <c r="N106" s="7"/>
    </row>
    <row r="107" ht="108" spans="1:14">
      <c r="A107" s="5">
        <v>106</v>
      </c>
      <c r="B107" s="7" t="s">
        <v>55</v>
      </c>
      <c r="C107" s="7" t="s">
        <v>128</v>
      </c>
      <c r="D107" s="7" t="s">
        <v>386</v>
      </c>
      <c r="E107" s="7" t="s">
        <v>17</v>
      </c>
      <c r="F107" s="7" t="s">
        <v>387</v>
      </c>
      <c r="G107" s="7" t="s">
        <v>388</v>
      </c>
      <c r="H107" s="7" t="s">
        <v>389</v>
      </c>
      <c r="I107" s="7" t="s">
        <v>130</v>
      </c>
      <c r="J107" s="7">
        <v>95</v>
      </c>
      <c r="K107" s="7"/>
      <c r="L107" s="7">
        <v>95</v>
      </c>
      <c r="M107" s="7">
        <f t="shared" si="4"/>
        <v>95</v>
      </c>
      <c r="N107" s="7"/>
    </row>
    <row r="108" ht="67.5" spans="1:14">
      <c r="A108" s="5">
        <v>107</v>
      </c>
      <c r="B108" s="7" t="s">
        <v>55</v>
      </c>
      <c r="C108" s="7" t="s">
        <v>56</v>
      </c>
      <c r="D108" s="6" t="s">
        <v>390</v>
      </c>
      <c r="E108" s="7" t="s">
        <v>17</v>
      </c>
      <c r="F108" s="7" t="s">
        <v>126</v>
      </c>
      <c r="G108" s="7" t="s">
        <v>278</v>
      </c>
      <c r="H108" s="7" t="s">
        <v>48</v>
      </c>
      <c r="I108" s="7" t="s">
        <v>130</v>
      </c>
      <c r="J108" s="7">
        <v>95</v>
      </c>
      <c r="K108" s="7"/>
      <c r="L108" s="7">
        <v>95</v>
      </c>
      <c r="M108" s="7">
        <f t="shared" si="4"/>
        <v>95</v>
      </c>
      <c r="N108" s="7"/>
    </row>
    <row r="109" ht="135" spans="1:14">
      <c r="A109" s="5">
        <v>108</v>
      </c>
      <c r="B109" s="7" t="s">
        <v>55</v>
      </c>
      <c r="C109" s="7" t="s">
        <v>128</v>
      </c>
      <c r="D109" s="7" t="s">
        <v>391</v>
      </c>
      <c r="E109" s="7" t="s">
        <v>17</v>
      </c>
      <c r="F109" s="7" t="s">
        <v>126</v>
      </c>
      <c r="G109" s="7" t="s">
        <v>65</v>
      </c>
      <c r="H109" s="7" t="s">
        <v>45</v>
      </c>
      <c r="I109" s="7" t="s">
        <v>127</v>
      </c>
      <c r="J109" s="7">
        <v>95</v>
      </c>
      <c r="K109" s="7"/>
      <c r="L109" s="7">
        <v>95</v>
      </c>
      <c r="M109" s="7">
        <f t="shared" si="4"/>
        <v>95</v>
      </c>
      <c r="N109" s="7"/>
    </row>
    <row r="110" ht="81" spans="1:14">
      <c r="A110" s="5">
        <v>109</v>
      </c>
      <c r="B110" s="7" t="s">
        <v>55</v>
      </c>
      <c r="C110" s="7" t="s">
        <v>56</v>
      </c>
      <c r="D110" s="7" t="s">
        <v>392</v>
      </c>
      <c r="E110" s="7" t="s">
        <v>17</v>
      </c>
      <c r="F110" s="7" t="s">
        <v>58</v>
      </c>
      <c r="G110" s="7" t="s">
        <v>65</v>
      </c>
      <c r="H110" s="7" t="s">
        <v>261</v>
      </c>
      <c r="I110" s="7" t="s">
        <v>393</v>
      </c>
      <c r="J110" s="7">
        <v>95</v>
      </c>
      <c r="K110" s="7"/>
      <c r="L110" s="7">
        <v>95</v>
      </c>
      <c r="M110" s="7">
        <f t="shared" si="4"/>
        <v>95</v>
      </c>
      <c r="N110" s="7"/>
    </row>
    <row r="111" ht="81" spans="1:14">
      <c r="A111" s="5">
        <v>110</v>
      </c>
      <c r="B111" s="7" t="s">
        <v>55</v>
      </c>
      <c r="C111" s="7" t="s">
        <v>128</v>
      </c>
      <c r="D111" s="7" t="s">
        <v>394</v>
      </c>
      <c r="E111" s="7" t="s">
        <v>17</v>
      </c>
      <c r="F111" s="7" t="s">
        <v>58</v>
      </c>
      <c r="G111" s="7" t="s">
        <v>65</v>
      </c>
      <c r="H111" s="7" t="s">
        <v>261</v>
      </c>
      <c r="I111" s="7" t="s">
        <v>393</v>
      </c>
      <c r="J111" s="7">
        <v>95</v>
      </c>
      <c r="K111" s="7"/>
      <c r="L111" s="7">
        <v>95</v>
      </c>
      <c r="M111" s="7">
        <f t="shared" si="4"/>
        <v>95</v>
      </c>
      <c r="N111" s="7"/>
    </row>
    <row r="112" ht="148.5" spans="1:14">
      <c r="A112" s="5">
        <v>111</v>
      </c>
      <c r="B112" s="7" t="s">
        <v>128</v>
      </c>
      <c r="C112" s="7" t="s">
        <v>128</v>
      </c>
      <c r="D112" s="7" t="s">
        <v>395</v>
      </c>
      <c r="E112" s="7" t="s">
        <v>17</v>
      </c>
      <c r="F112" s="7" t="s">
        <v>126</v>
      </c>
      <c r="G112" s="6" t="s">
        <v>316</v>
      </c>
      <c r="H112" s="7" t="s">
        <v>396</v>
      </c>
      <c r="I112" s="7" t="s">
        <v>124</v>
      </c>
      <c r="J112" s="7">
        <v>95</v>
      </c>
      <c r="K112" s="7"/>
      <c r="L112" s="7">
        <v>95</v>
      </c>
      <c r="M112" s="7">
        <f t="shared" si="4"/>
        <v>95</v>
      </c>
      <c r="N112" s="7"/>
    </row>
    <row r="113" ht="135" spans="1:14">
      <c r="A113" s="5">
        <v>112</v>
      </c>
      <c r="B113" s="7" t="s">
        <v>55</v>
      </c>
      <c r="C113" s="7" t="s">
        <v>56</v>
      </c>
      <c r="D113" s="6" t="s">
        <v>397</v>
      </c>
      <c r="E113" s="7" t="s">
        <v>17</v>
      </c>
      <c r="F113" s="6" t="s">
        <v>58</v>
      </c>
      <c r="G113" s="6" t="s">
        <v>398</v>
      </c>
      <c r="H113" s="6" t="s">
        <v>396</v>
      </c>
      <c r="I113" s="12" t="s">
        <v>399</v>
      </c>
      <c r="J113" s="12">
        <v>95</v>
      </c>
      <c r="K113" s="7"/>
      <c r="L113" s="12">
        <v>95</v>
      </c>
      <c r="M113" s="7">
        <f t="shared" si="4"/>
        <v>95</v>
      </c>
      <c r="N113" s="7"/>
    </row>
    <row r="114" ht="135" spans="1:14">
      <c r="A114" s="5">
        <v>113</v>
      </c>
      <c r="B114" s="7" t="s">
        <v>55</v>
      </c>
      <c r="C114" s="7" t="s">
        <v>56</v>
      </c>
      <c r="D114" s="7" t="s">
        <v>400</v>
      </c>
      <c r="E114" s="7" t="s">
        <v>17</v>
      </c>
      <c r="F114" s="7" t="s">
        <v>58</v>
      </c>
      <c r="G114" s="7" t="s">
        <v>401</v>
      </c>
      <c r="H114" s="7" t="s">
        <v>261</v>
      </c>
      <c r="I114" s="7" t="s">
        <v>399</v>
      </c>
      <c r="J114" s="7">
        <v>95</v>
      </c>
      <c r="K114" s="7"/>
      <c r="L114" s="11">
        <v>95</v>
      </c>
      <c r="M114" s="7">
        <f t="shared" si="4"/>
        <v>95</v>
      </c>
      <c r="N114" s="7"/>
    </row>
    <row r="115" ht="108" spans="1:14">
      <c r="A115" s="5">
        <v>114</v>
      </c>
      <c r="B115" s="7" t="s">
        <v>146</v>
      </c>
      <c r="C115" s="6" t="s">
        <v>233</v>
      </c>
      <c r="D115" s="6" t="s">
        <v>402</v>
      </c>
      <c r="E115" s="7" t="s">
        <v>17</v>
      </c>
      <c r="F115" s="7" t="s">
        <v>152</v>
      </c>
      <c r="G115" s="7" t="s">
        <v>292</v>
      </c>
      <c r="H115" s="7" t="s">
        <v>107</v>
      </c>
      <c r="I115" s="7" t="s">
        <v>194</v>
      </c>
      <c r="J115" s="7">
        <v>95</v>
      </c>
      <c r="K115" s="7">
        <v>93.8</v>
      </c>
      <c r="L115" s="7">
        <v>96.23</v>
      </c>
      <c r="M115" s="7">
        <f>J115*0.4+K115*0.3+L115*0.3</f>
        <v>95.009</v>
      </c>
      <c r="N115" s="7"/>
    </row>
    <row r="116" ht="108" spans="1:14">
      <c r="A116" s="5">
        <v>115</v>
      </c>
      <c r="B116" s="7" t="s">
        <v>55</v>
      </c>
      <c r="C116" s="7" t="s">
        <v>55</v>
      </c>
      <c r="D116" s="7" t="s">
        <v>403</v>
      </c>
      <c r="E116" s="7" t="s">
        <v>70</v>
      </c>
      <c r="F116" s="7" t="s">
        <v>220</v>
      </c>
      <c r="G116" s="7" t="s">
        <v>385</v>
      </c>
      <c r="H116" s="7" t="s">
        <v>45</v>
      </c>
      <c r="I116" s="7" t="s">
        <v>404</v>
      </c>
      <c r="J116" s="7">
        <v>95</v>
      </c>
      <c r="K116" s="7">
        <v>94.9</v>
      </c>
      <c r="L116" s="11">
        <v>95.2</v>
      </c>
      <c r="M116" s="7">
        <f>J116*0.4+K116*0.3+L116*0.3</f>
        <v>95.03</v>
      </c>
      <c r="N116" s="7"/>
    </row>
    <row r="117" ht="81" spans="1:14">
      <c r="A117" s="5">
        <v>116</v>
      </c>
      <c r="B117" s="7" t="s">
        <v>24</v>
      </c>
      <c r="C117" s="6" t="s">
        <v>405</v>
      </c>
      <c r="D117" s="6" t="s">
        <v>406</v>
      </c>
      <c r="E117" s="7" t="s">
        <v>70</v>
      </c>
      <c r="F117" s="6" t="s">
        <v>407</v>
      </c>
      <c r="G117" s="6" t="s">
        <v>274</v>
      </c>
      <c r="H117" s="6" t="s">
        <v>213</v>
      </c>
      <c r="I117" s="7" t="s">
        <v>36</v>
      </c>
      <c r="J117" s="7">
        <v>94</v>
      </c>
      <c r="K117" s="7">
        <v>96.8</v>
      </c>
      <c r="L117" s="7">
        <v>94.67</v>
      </c>
      <c r="M117" s="7">
        <f>J117*0.4+K117*0.3+L117*0.3</f>
        <v>95.041</v>
      </c>
      <c r="N117" s="7"/>
    </row>
    <row r="118" ht="121.5" spans="1:14">
      <c r="A118" s="5">
        <v>117</v>
      </c>
      <c r="B118" s="8" t="s">
        <v>146</v>
      </c>
      <c r="C118" s="8" t="s">
        <v>146</v>
      </c>
      <c r="D118" s="8" t="s">
        <v>408</v>
      </c>
      <c r="E118" s="7" t="s">
        <v>17</v>
      </c>
      <c r="F118" s="8" t="s">
        <v>152</v>
      </c>
      <c r="G118" s="8" t="s">
        <v>89</v>
      </c>
      <c r="H118" s="8" t="s">
        <v>48</v>
      </c>
      <c r="I118" s="7" t="s">
        <v>209</v>
      </c>
      <c r="J118" s="7">
        <v>95</v>
      </c>
      <c r="K118" s="7"/>
      <c r="L118" s="7">
        <v>95.11</v>
      </c>
      <c r="M118" s="7">
        <f>J118*0.6+L118*0.4</f>
        <v>95.044</v>
      </c>
      <c r="N118" s="7"/>
    </row>
    <row r="119" ht="81" spans="1:14">
      <c r="A119" s="5">
        <v>118</v>
      </c>
      <c r="B119" s="7" t="s">
        <v>247</v>
      </c>
      <c r="C119" s="7" t="s">
        <v>247</v>
      </c>
      <c r="D119" s="7" t="s">
        <v>409</v>
      </c>
      <c r="E119" s="7" t="s">
        <v>70</v>
      </c>
      <c r="F119" s="7" t="s">
        <v>410</v>
      </c>
      <c r="G119" s="7" t="s">
        <v>411</v>
      </c>
      <c r="H119" s="7" t="s">
        <v>327</v>
      </c>
      <c r="I119" s="7" t="s">
        <v>74</v>
      </c>
      <c r="J119" s="7">
        <v>96</v>
      </c>
      <c r="K119" s="7"/>
      <c r="L119" s="7">
        <v>93.8</v>
      </c>
      <c r="M119" s="7">
        <f>J119*0.6+L119*0.4</f>
        <v>95.12</v>
      </c>
      <c r="N119" s="7"/>
    </row>
    <row r="120" ht="135" spans="1:14">
      <c r="A120" s="5">
        <v>119</v>
      </c>
      <c r="B120" s="5" t="s">
        <v>98</v>
      </c>
      <c r="C120" s="5" t="s">
        <v>362</v>
      </c>
      <c r="D120" s="5" t="s">
        <v>412</v>
      </c>
      <c r="E120" s="5" t="s">
        <v>70</v>
      </c>
      <c r="F120" s="5" t="s">
        <v>413</v>
      </c>
      <c r="G120" s="5" t="s">
        <v>199</v>
      </c>
      <c r="H120" s="5" t="s">
        <v>414</v>
      </c>
      <c r="I120" s="5" t="s">
        <v>194</v>
      </c>
      <c r="J120" s="5">
        <v>95</v>
      </c>
      <c r="K120" s="7">
        <v>96.2</v>
      </c>
      <c r="L120" s="7">
        <v>94.3</v>
      </c>
      <c r="M120" s="7">
        <f>J120*0.4+K120*0.3+L120*0.3</f>
        <v>95.15</v>
      </c>
      <c r="N120" s="7"/>
    </row>
    <row r="121" ht="108" spans="1:14">
      <c r="A121" s="5">
        <v>120</v>
      </c>
      <c r="B121" s="7" t="s">
        <v>146</v>
      </c>
      <c r="C121" s="6" t="s">
        <v>233</v>
      </c>
      <c r="D121" s="6" t="s">
        <v>415</v>
      </c>
      <c r="E121" s="7" t="s">
        <v>17</v>
      </c>
      <c r="F121" s="7" t="s">
        <v>152</v>
      </c>
      <c r="G121" s="7" t="s">
        <v>416</v>
      </c>
      <c r="H121" s="7" t="s">
        <v>417</v>
      </c>
      <c r="I121" s="7" t="s">
        <v>194</v>
      </c>
      <c r="J121" s="7">
        <v>95</v>
      </c>
      <c r="K121" s="7">
        <v>93.6</v>
      </c>
      <c r="L121" s="7">
        <v>96.92</v>
      </c>
      <c r="M121" s="7">
        <f>J121*0.4+K121*0.3+L121*0.3</f>
        <v>95.156</v>
      </c>
      <c r="N121" s="7"/>
    </row>
    <row r="122" ht="67.5" spans="1:14">
      <c r="A122" s="5">
        <v>121</v>
      </c>
      <c r="B122" s="5" t="s">
        <v>31</v>
      </c>
      <c r="C122" s="5" t="s">
        <v>31</v>
      </c>
      <c r="D122" s="8" t="s">
        <v>418</v>
      </c>
      <c r="E122" s="5" t="s">
        <v>17</v>
      </c>
      <c r="F122" s="8" t="s">
        <v>152</v>
      </c>
      <c r="G122" s="8" t="s">
        <v>89</v>
      </c>
      <c r="H122" s="8" t="s">
        <v>275</v>
      </c>
      <c r="I122" s="5" t="s">
        <v>60</v>
      </c>
      <c r="J122" s="5">
        <v>96</v>
      </c>
      <c r="K122" s="7"/>
      <c r="L122" s="7">
        <v>94</v>
      </c>
      <c r="M122" s="7">
        <f t="shared" ref="M122:M128" si="5">J122*0.6+L122*0.4</f>
        <v>95.2</v>
      </c>
      <c r="N122" s="7"/>
    </row>
    <row r="123" ht="67.5" spans="1:14">
      <c r="A123" s="5">
        <v>122</v>
      </c>
      <c r="B123" s="5" t="s">
        <v>31</v>
      </c>
      <c r="C123" s="5" t="s">
        <v>31</v>
      </c>
      <c r="D123" s="8" t="s">
        <v>419</v>
      </c>
      <c r="E123" s="5" t="s">
        <v>17</v>
      </c>
      <c r="F123" s="8" t="s">
        <v>152</v>
      </c>
      <c r="G123" s="8" t="s">
        <v>19</v>
      </c>
      <c r="H123" s="8" t="s">
        <v>217</v>
      </c>
      <c r="I123" s="5" t="s">
        <v>60</v>
      </c>
      <c r="J123" s="5">
        <v>96</v>
      </c>
      <c r="K123" s="7"/>
      <c r="L123" s="7">
        <v>94</v>
      </c>
      <c r="M123" s="7">
        <f t="shared" si="5"/>
        <v>95.2</v>
      </c>
      <c r="N123" s="7"/>
    </row>
    <row r="124" ht="94.5" spans="1:14">
      <c r="A124" s="5">
        <v>123</v>
      </c>
      <c r="B124" s="7" t="s">
        <v>37</v>
      </c>
      <c r="C124" s="7" t="s">
        <v>37</v>
      </c>
      <c r="D124" s="7" t="s">
        <v>420</v>
      </c>
      <c r="E124" s="7" t="s">
        <v>70</v>
      </c>
      <c r="F124" s="7" t="s">
        <v>105</v>
      </c>
      <c r="G124" s="7" t="s">
        <v>47</v>
      </c>
      <c r="H124" s="7" t="s">
        <v>107</v>
      </c>
      <c r="I124" s="7" t="s">
        <v>42</v>
      </c>
      <c r="J124" s="7">
        <v>96</v>
      </c>
      <c r="K124" s="7"/>
      <c r="L124" s="7">
        <v>94</v>
      </c>
      <c r="M124" s="7">
        <f t="shared" si="5"/>
        <v>95.2</v>
      </c>
      <c r="N124" s="7"/>
    </row>
    <row r="125" ht="121.5" spans="1:14">
      <c r="A125" s="5">
        <v>124</v>
      </c>
      <c r="B125" s="7" t="s">
        <v>55</v>
      </c>
      <c r="C125" s="7" t="s">
        <v>56</v>
      </c>
      <c r="D125" s="7" t="s">
        <v>421</v>
      </c>
      <c r="E125" s="7" t="s">
        <v>17</v>
      </c>
      <c r="F125" s="7" t="s">
        <v>58</v>
      </c>
      <c r="G125" s="7" t="s">
        <v>65</v>
      </c>
      <c r="H125" s="7" t="s">
        <v>261</v>
      </c>
      <c r="I125" s="7" t="s">
        <v>127</v>
      </c>
      <c r="J125" s="7">
        <v>95</v>
      </c>
      <c r="K125" s="7"/>
      <c r="L125" s="11">
        <v>95.5</v>
      </c>
      <c r="M125" s="7">
        <f t="shared" si="5"/>
        <v>95.2</v>
      </c>
      <c r="N125" s="7"/>
    </row>
    <row r="126" ht="162" spans="1:14">
      <c r="A126" s="5">
        <v>125</v>
      </c>
      <c r="B126" s="6" t="s">
        <v>67</v>
      </c>
      <c r="C126" s="6" t="s">
        <v>15</v>
      </c>
      <c r="D126" s="7" t="s">
        <v>422</v>
      </c>
      <c r="E126" s="6" t="s">
        <v>70</v>
      </c>
      <c r="F126" s="7" t="s">
        <v>423</v>
      </c>
      <c r="G126" s="7" t="s">
        <v>112</v>
      </c>
      <c r="H126" s="7" t="s">
        <v>213</v>
      </c>
      <c r="I126" s="7" t="s">
        <v>150</v>
      </c>
      <c r="J126" s="6" t="s">
        <v>135</v>
      </c>
      <c r="K126" s="7"/>
      <c r="L126" s="7">
        <v>95.6</v>
      </c>
      <c r="M126" s="7">
        <f t="shared" si="5"/>
        <v>95.24</v>
      </c>
      <c r="N126" s="7"/>
    </row>
    <row r="127" ht="54" spans="1:14">
      <c r="A127" s="5">
        <v>126</v>
      </c>
      <c r="B127" s="8" t="s">
        <v>146</v>
      </c>
      <c r="C127" s="8" t="s">
        <v>146</v>
      </c>
      <c r="D127" s="7" t="s">
        <v>424</v>
      </c>
      <c r="E127" s="7" t="s">
        <v>17</v>
      </c>
      <c r="F127" s="7" t="s">
        <v>425</v>
      </c>
      <c r="G127" s="7" t="s">
        <v>89</v>
      </c>
      <c r="H127" s="7" t="s">
        <v>48</v>
      </c>
      <c r="I127" s="7" t="s">
        <v>209</v>
      </c>
      <c r="J127" s="7">
        <v>95</v>
      </c>
      <c r="K127" s="7"/>
      <c r="L127" s="7">
        <v>95.64</v>
      </c>
      <c r="M127" s="7">
        <f t="shared" si="5"/>
        <v>95.256</v>
      </c>
      <c r="N127" s="7"/>
    </row>
    <row r="128" ht="202.5" spans="1:14">
      <c r="A128" s="5">
        <v>127</v>
      </c>
      <c r="B128" s="6" t="s">
        <v>24</v>
      </c>
      <c r="C128" s="6" t="s">
        <v>426</v>
      </c>
      <c r="D128" s="7" t="s">
        <v>427</v>
      </c>
      <c r="E128" s="6" t="s">
        <v>70</v>
      </c>
      <c r="F128" s="7" t="s">
        <v>428</v>
      </c>
      <c r="G128" s="7" t="s">
        <v>47</v>
      </c>
      <c r="H128" s="7" t="s">
        <v>213</v>
      </c>
      <c r="I128" s="7" t="s">
        <v>21</v>
      </c>
      <c r="J128" s="6" t="s">
        <v>135</v>
      </c>
      <c r="K128" s="7"/>
      <c r="L128" s="7">
        <v>95.65</v>
      </c>
      <c r="M128" s="7">
        <f t="shared" si="5"/>
        <v>95.26</v>
      </c>
      <c r="N128" s="7"/>
    </row>
    <row r="129" ht="108" spans="1:14">
      <c r="A129" s="5">
        <v>128</v>
      </c>
      <c r="B129" s="7" t="s">
        <v>146</v>
      </c>
      <c r="C129" s="6" t="s">
        <v>233</v>
      </c>
      <c r="D129" s="6" t="s">
        <v>429</v>
      </c>
      <c r="E129" s="7" t="s">
        <v>17</v>
      </c>
      <c r="F129" s="7" t="s">
        <v>152</v>
      </c>
      <c r="G129" s="7" t="s">
        <v>19</v>
      </c>
      <c r="H129" s="7" t="s">
        <v>48</v>
      </c>
      <c r="I129" s="7" t="s">
        <v>194</v>
      </c>
      <c r="J129" s="7">
        <v>95</v>
      </c>
      <c r="K129" s="7">
        <v>95.7</v>
      </c>
      <c r="L129" s="7">
        <v>95.2</v>
      </c>
      <c r="M129" s="7">
        <f>J129*0.4+K129*0.3+L129*0.3</f>
        <v>95.27</v>
      </c>
      <c r="N129" s="7"/>
    </row>
    <row r="130" ht="121.5" spans="1:14">
      <c r="A130" s="5">
        <v>129</v>
      </c>
      <c r="B130" s="7" t="s">
        <v>55</v>
      </c>
      <c r="C130" s="7" t="s">
        <v>55</v>
      </c>
      <c r="D130" s="15" t="s">
        <v>430</v>
      </c>
      <c r="E130" s="7" t="s">
        <v>17</v>
      </c>
      <c r="F130" s="7" t="s">
        <v>126</v>
      </c>
      <c r="G130" s="7" t="s">
        <v>65</v>
      </c>
      <c r="H130" s="7" t="s">
        <v>48</v>
      </c>
      <c r="I130" s="7" t="s">
        <v>127</v>
      </c>
      <c r="J130" s="6" t="s">
        <v>431</v>
      </c>
      <c r="K130" s="7">
        <v>93.6</v>
      </c>
      <c r="L130" s="6" t="s">
        <v>431</v>
      </c>
      <c r="M130" s="7">
        <f>J130*0.4+K130*0.3+L130*0.3</f>
        <v>95.28</v>
      </c>
      <c r="N130" s="7"/>
    </row>
    <row r="131" ht="67.5" spans="1:14">
      <c r="A131" s="5">
        <v>130</v>
      </c>
      <c r="B131" s="7" t="s">
        <v>24</v>
      </c>
      <c r="C131" s="6" t="s">
        <v>405</v>
      </c>
      <c r="D131" s="7" t="s">
        <v>432</v>
      </c>
      <c r="E131" s="7" t="s">
        <v>70</v>
      </c>
      <c r="F131" s="6" t="s">
        <v>407</v>
      </c>
      <c r="G131" s="6" t="s">
        <v>274</v>
      </c>
      <c r="H131" s="6" t="s">
        <v>213</v>
      </c>
      <c r="I131" s="7" t="s">
        <v>36</v>
      </c>
      <c r="J131" s="7">
        <v>94</v>
      </c>
      <c r="K131" s="7">
        <v>96.8</v>
      </c>
      <c r="L131" s="7">
        <v>95.6</v>
      </c>
      <c r="M131" s="7">
        <f>J131*0.4+K131*0.3+L131*0.3</f>
        <v>95.32</v>
      </c>
      <c r="N131" s="7"/>
    </row>
    <row r="132" ht="81" spans="1:14">
      <c r="A132" s="5">
        <v>131</v>
      </c>
      <c r="B132" s="7" t="s">
        <v>31</v>
      </c>
      <c r="C132" s="7" t="s">
        <v>31</v>
      </c>
      <c r="D132" s="7" t="s">
        <v>433</v>
      </c>
      <c r="E132" s="7" t="s">
        <v>17</v>
      </c>
      <c r="F132" s="7" t="s">
        <v>434</v>
      </c>
      <c r="G132" s="7" t="s">
        <v>47</v>
      </c>
      <c r="H132" s="7" t="s">
        <v>183</v>
      </c>
      <c r="I132" s="7" t="s">
        <v>36</v>
      </c>
      <c r="J132" s="7">
        <v>96</v>
      </c>
      <c r="K132" s="7">
        <v>94.8</v>
      </c>
      <c r="L132" s="7">
        <v>95</v>
      </c>
      <c r="M132" s="7">
        <f>J132*0.4+K132*0.3+L132*0.3</f>
        <v>95.34</v>
      </c>
      <c r="N132" s="7"/>
    </row>
    <row r="133" ht="121.5" spans="1:14">
      <c r="A133" s="5">
        <v>132</v>
      </c>
      <c r="B133" s="7" t="s">
        <v>55</v>
      </c>
      <c r="C133" s="7" t="s">
        <v>128</v>
      </c>
      <c r="D133" s="15" t="s">
        <v>435</v>
      </c>
      <c r="E133" s="7" t="s">
        <v>17</v>
      </c>
      <c r="F133" s="7" t="s">
        <v>126</v>
      </c>
      <c r="G133" s="7" t="s">
        <v>65</v>
      </c>
      <c r="H133" s="15" t="s">
        <v>107</v>
      </c>
      <c r="I133" s="7" t="s">
        <v>127</v>
      </c>
      <c r="J133" s="7">
        <v>96</v>
      </c>
      <c r="K133" s="7">
        <v>96.7</v>
      </c>
      <c r="L133" s="11">
        <v>93.2</v>
      </c>
      <c r="M133" s="7">
        <f>J133*0.4+K133*0.3+L133*0.3</f>
        <v>95.37</v>
      </c>
      <c r="N133" s="7"/>
    </row>
    <row r="134" ht="135" spans="1:14">
      <c r="A134" s="5">
        <v>133</v>
      </c>
      <c r="B134" s="5" t="s">
        <v>98</v>
      </c>
      <c r="C134" s="5" t="s">
        <v>362</v>
      </c>
      <c r="D134" s="5" t="s">
        <v>436</v>
      </c>
      <c r="E134" s="5" t="s">
        <v>70</v>
      </c>
      <c r="F134" s="5" t="s">
        <v>413</v>
      </c>
      <c r="G134" s="5" t="s">
        <v>199</v>
      </c>
      <c r="H134" s="5" t="s">
        <v>437</v>
      </c>
      <c r="I134" s="5" t="s">
        <v>194</v>
      </c>
      <c r="J134" s="5">
        <v>95</v>
      </c>
      <c r="K134" s="7"/>
      <c r="L134" s="7">
        <v>96</v>
      </c>
      <c r="M134" s="7">
        <f>J134*0.6+L134*0.4</f>
        <v>95.4</v>
      </c>
      <c r="N134" s="7"/>
    </row>
    <row r="135" ht="81" spans="1:14">
      <c r="A135" s="5">
        <v>134</v>
      </c>
      <c r="B135" s="6" t="s">
        <v>24</v>
      </c>
      <c r="C135" s="6" t="s">
        <v>438</v>
      </c>
      <c r="D135" s="7" t="s">
        <v>439</v>
      </c>
      <c r="E135" s="6" t="s">
        <v>70</v>
      </c>
      <c r="F135" s="7" t="s">
        <v>440</v>
      </c>
      <c r="G135" s="7" t="s">
        <v>441</v>
      </c>
      <c r="H135" s="7" t="s">
        <v>442</v>
      </c>
      <c r="I135" s="7" t="s">
        <v>42</v>
      </c>
      <c r="J135" s="6" t="s">
        <v>135</v>
      </c>
      <c r="K135" s="7"/>
      <c r="L135" s="7">
        <v>96</v>
      </c>
      <c r="M135" s="7">
        <f>J135*0.6+L135*0.4</f>
        <v>95.4</v>
      </c>
      <c r="N135" s="7"/>
    </row>
    <row r="136" ht="94.5" spans="1:14">
      <c r="A136" s="5">
        <v>135</v>
      </c>
      <c r="B136" s="7" t="s">
        <v>55</v>
      </c>
      <c r="C136" s="7" t="s">
        <v>55</v>
      </c>
      <c r="D136" s="7" t="s">
        <v>443</v>
      </c>
      <c r="E136" s="7" t="s">
        <v>17</v>
      </c>
      <c r="F136" s="7" t="s">
        <v>58</v>
      </c>
      <c r="G136" s="7" t="s">
        <v>59</v>
      </c>
      <c r="H136" s="7" t="s">
        <v>261</v>
      </c>
      <c r="I136" s="12" t="s">
        <v>130</v>
      </c>
      <c r="J136" s="7">
        <v>94</v>
      </c>
      <c r="K136" s="7"/>
      <c r="L136" s="11">
        <v>97.5</v>
      </c>
      <c r="M136" s="7">
        <f>J136*0.6+L136*0.4</f>
        <v>95.4</v>
      </c>
      <c r="N136" s="7"/>
    </row>
    <row r="137" ht="67.5" spans="1:14">
      <c r="A137" s="5">
        <v>136</v>
      </c>
      <c r="B137" s="7" t="s">
        <v>24</v>
      </c>
      <c r="C137" s="6" t="s">
        <v>405</v>
      </c>
      <c r="D137" s="6" t="s">
        <v>444</v>
      </c>
      <c r="E137" s="7" t="s">
        <v>70</v>
      </c>
      <c r="F137" s="6" t="s">
        <v>407</v>
      </c>
      <c r="G137" s="6" t="s">
        <v>274</v>
      </c>
      <c r="H137" s="6" t="s">
        <v>213</v>
      </c>
      <c r="I137" s="7" t="s">
        <v>380</v>
      </c>
      <c r="J137" s="7">
        <v>94</v>
      </c>
      <c r="K137" s="7">
        <v>96.8</v>
      </c>
      <c r="L137" s="7">
        <v>96</v>
      </c>
      <c r="M137" s="7">
        <f>J137*0.4+K137*0.3+L137*0.3</f>
        <v>95.44</v>
      </c>
      <c r="N137" s="7"/>
    </row>
    <row r="138" ht="67.5" spans="1:14">
      <c r="A138" s="5">
        <v>137</v>
      </c>
      <c r="B138" s="7" t="s">
        <v>24</v>
      </c>
      <c r="C138" s="6" t="s">
        <v>405</v>
      </c>
      <c r="D138" s="6" t="s">
        <v>445</v>
      </c>
      <c r="E138" s="7" t="s">
        <v>70</v>
      </c>
      <c r="F138" s="6" t="s">
        <v>407</v>
      </c>
      <c r="G138" s="6" t="s">
        <v>274</v>
      </c>
      <c r="H138" s="6" t="s">
        <v>213</v>
      </c>
      <c r="I138" s="7" t="s">
        <v>380</v>
      </c>
      <c r="J138" s="7">
        <v>94</v>
      </c>
      <c r="K138" s="7">
        <v>96.8</v>
      </c>
      <c r="L138" s="7">
        <v>96</v>
      </c>
      <c r="M138" s="7">
        <f>J138*0.4+K138*0.3+L138*0.3</f>
        <v>95.44</v>
      </c>
      <c r="N138" s="7"/>
    </row>
    <row r="139" ht="81" spans="1:14">
      <c r="A139" s="5">
        <v>138</v>
      </c>
      <c r="B139" s="7" t="s">
        <v>24</v>
      </c>
      <c r="C139" s="6" t="s">
        <v>405</v>
      </c>
      <c r="D139" s="6" t="s">
        <v>446</v>
      </c>
      <c r="E139" s="7" t="s">
        <v>70</v>
      </c>
      <c r="F139" s="6" t="s">
        <v>407</v>
      </c>
      <c r="G139" s="6" t="s">
        <v>274</v>
      </c>
      <c r="H139" s="6" t="s">
        <v>213</v>
      </c>
      <c r="I139" s="7" t="s">
        <v>36</v>
      </c>
      <c r="J139" s="7">
        <v>94</v>
      </c>
      <c r="K139" s="7">
        <v>96.8</v>
      </c>
      <c r="L139" s="7">
        <v>96</v>
      </c>
      <c r="M139" s="7">
        <f>J139*0.4+K139*0.3+L139*0.3</f>
        <v>95.44</v>
      </c>
      <c r="N139" s="7"/>
    </row>
    <row r="140" ht="94.5" spans="1:14">
      <c r="A140" s="5">
        <v>139</v>
      </c>
      <c r="B140" s="7" t="s">
        <v>55</v>
      </c>
      <c r="C140" s="7" t="s">
        <v>128</v>
      </c>
      <c r="D140" s="7" t="s">
        <v>447</v>
      </c>
      <c r="E140" s="7" t="s">
        <v>17</v>
      </c>
      <c r="F140" s="7" t="s">
        <v>220</v>
      </c>
      <c r="G140" s="7" t="s">
        <v>383</v>
      </c>
      <c r="H140" s="7" t="s">
        <v>448</v>
      </c>
      <c r="I140" s="7" t="s">
        <v>29</v>
      </c>
      <c r="J140" s="7">
        <v>95</v>
      </c>
      <c r="K140" s="7"/>
      <c r="L140" s="11">
        <v>96.1</v>
      </c>
      <c r="M140" s="7">
        <f>J140*0.6+L140*0.4</f>
        <v>95.44</v>
      </c>
      <c r="N140" s="7"/>
    </row>
    <row r="141" ht="162" spans="1:14">
      <c r="A141" s="5">
        <v>140</v>
      </c>
      <c r="B141" s="7" t="s">
        <v>55</v>
      </c>
      <c r="C141" s="7" t="s">
        <v>56</v>
      </c>
      <c r="D141" s="7" t="s">
        <v>449</v>
      </c>
      <c r="E141" s="7" t="s">
        <v>17</v>
      </c>
      <c r="F141" s="7" t="s">
        <v>58</v>
      </c>
      <c r="G141" s="6" t="s">
        <v>95</v>
      </c>
      <c r="H141" s="7" t="s">
        <v>48</v>
      </c>
      <c r="I141" s="7" t="s">
        <v>42</v>
      </c>
      <c r="J141" s="7">
        <v>94</v>
      </c>
      <c r="K141" s="7"/>
      <c r="L141" s="11">
        <v>97.6</v>
      </c>
      <c r="M141" s="7">
        <f>J141*0.6+L141*0.4</f>
        <v>95.44</v>
      </c>
      <c r="N141" s="7"/>
    </row>
    <row r="142" ht="81" spans="1:14">
      <c r="A142" s="5">
        <v>141</v>
      </c>
      <c r="B142" s="8" t="s">
        <v>146</v>
      </c>
      <c r="C142" s="8" t="s">
        <v>146</v>
      </c>
      <c r="D142" s="7" t="s">
        <v>450</v>
      </c>
      <c r="E142" s="7" t="s">
        <v>17</v>
      </c>
      <c r="F142" s="8" t="s">
        <v>152</v>
      </c>
      <c r="G142" s="16" t="s">
        <v>451</v>
      </c>
      <c r="H142" s="7" t="s">
        <v>256</v>
      </c>
      <c r="I142" s="7" t="s">
        <v>209</v>
      </c>
      <c r="J142" s="7">
        <v>95</v>
      </c>
      <c r="K142" s="7"/>
      <c r="L142" s="7">
        <v>96.14</v>
      </c>
      <c r="M142" s="7">
        <f>J142*0.6+L142*0.4</f>
        <v>95.456</v>
      </c>
      <c r="N142" s="7"/>
    </row>
    <row r="143" ht="148.5" spans="1:14">
      <c r="A143" s="5">
        <v>142</v>
      </c>
      <c r="B143" s="5" t="s">
        <v>98</v>
      </c>
      <c r="C143" s="5" t="s">
        <v>452</v>
      </c>
      <c r="D143" s="5" t="s">
        <v>453</v>
      </c>
      <c r="E143" s="5" t="s">
        <v>70</v>
      </c>
      <c r="F143" s="5" t="s">
        <v>454</v>
      </c>
      <c r="G143" s="5" t="s">
        <v>388</v>
      </c>
      <c r="H143" s="5" t="s">
        <v>123</v>
      </c>
      <c r="I143" s="5" t="s">
        <v>80</v>
      </c>
      <c r="J143" s="5">
        <v>96</v>
      </c>
      <c r="K143" s="7">
        <v>95.4</v>
      </c>
      <c r="L143" s="7">
        <v>95</v>
      </c>
      <c r="M143" s="7">
        <f>J143*0.4+K143*0.3+L143*0.3</f>
        <v>95.52</v>
      </c>
      <c r="N143" s="7"/>
    </row>
    <row r="144" ht="162" spans="1:14">
      <c r="A144" s="5">
        <v>143</v>
      </c>
      <c r="B144" s="5" t="s">
        <v>98</v>
      </c>
      <c r="C144" s="5" t="s">
        <v>452</v>
      </c>
      <c r="D144" s="5" t="s">
        <v>455</v>
      </c>
      <c r="E144" s="5" t="s">
        <v>70</v>
      </c>
      <c r="F144" s="5" t="s">
        <v>456</v>
      </c>
      <c r="G144" s="5" t="s">
        <v>388</v>
      </c>
      <c r="H144" s="5" t="s">
        <v>123</v>
      </c>
      <c r="I144" s="5" t="s">
        <v>80</v>
      </c>
      <c r="J144" s="5">
        <v>96</v>
      </c>
      <c r="K144" s="7">
        <v>95.4</v>
      </c>
      <c r="L144" s="7">
        <v>95</v>
      </c>
      <c r="M144" s="7">
        <f>J144*0.4+K144*0.3+L144*0.3</f>
        <v>95.52</v>
      </c>
      <c r="N144" s="7"/>
    </row>
    <row r="145" ht="135" spans="1:14">
      <c r="A145" s="5">
        <v>144</v>
      </c>
      <c r="B145" s="5" t="s">
        <v>214</v>
      </c>
      <c r="C145" s="5" t="s">
        <v>214</v>
      </c>
      <c r="D145" s="5" t="s">
        <v>457</v>
      </c>
      <c r="E145" s="5" t="s">
        <v>70</v>
      </c>
      <c r="F145" s="5" t="s">
        <v>203</v>
      </c>
      <c r="G145" s="5" t="s">
        <v>458</v>
      </c>
      <c r="H145" s="5" t="s">
        <v>205</v>
      </c>
      <c r="I145" s="5" t="s">
        <v>150</v>
      </c>
      <c r="J145" s="5">
        <v>94</v>
      </c>
      <c r="K145" s="7">
        <v>98.1</v>
      </c>
      <c r="L145" s="7">
        <v>95</v>
      </c>
      <c r="M145" s="7">
        <f>J145*0.4+K145*0.3+L145*0.3</f>
        <v>95.53</v>
      </c>
      <c r="N145" s="7"/>
    </row>
    <row r="146" ht="202.5" spans="1:14">
      <c r="A146" s="5">
        <v>145</v>
      </c>
      <c r="B146" s="6" t="s">
        <v>67</v>
      </c>
      <c r="C146" s="6" t="s">
        <v>146</v>
      </c>
      <c r="D146" s="7" t="s">
        <v>459</v>
      </c>
      <c r="E146" s="6" t="s">
        <v>70</v>
      </c>
      <c r="F146" s="7" t="s">
        <v>460</v>
      </c>
      <c r="G146" s="7" t="s">
        <v>371</v>
      </c>
      <c r="H146" s="7" t="s">
        <v>461</v>
      </c>
      <c r="I146" s="7" t="s">
        <v>74</v>
      </c>
      <c r="J146" s="6" t="s">
        <v>135</v>
      </c>
      <c r="K146" s="7"/>
      <c r="L146" s="7">
        <v>96.4</v>
      </c>
      <c r="M146" s="7">
        <f>J146*0.6+L146*0.4</f>
        <v>95.56</v>
      </c>
      <c r="N146" s="7"/>
    </row>
    <row r="147" ht="364.5" spans="1:14">
      <c r="A147" s="5">
        <v>146</v>
      </c>
      <c r="B147" s="6" t="s">
        <v>67</v>
      </c>
      <c r="C147" s="6" t="s">
        <v>185</v>
      </c>
      <c r="D147" s="7" t="s">
        <v>462</v>
      </c>
      <c r="E147" s="6" t="s">
        <v>70</v>
      </c>
      <c r="F147" s="7" t="s">
        <v>187</v>
      </c>
      <c r="G147" s="7" t="s">
        <v>47</v>
      </c>
      <c r="H147" s="7" t="s">
        <v>350</v>
      </c>
      <c r="I147" s="7" t="s">
        <v>42</v>
      </c>
      <c r="J147" s="6" t="s">
        <v>431</v>
      </c>
      <c r="K147" s="7"/>
      <c r="L147" s="7">
        <v>94.9</v>
      </c>
      <c r="M147" s="7">
        <f>J147*0.6+L147*0.4</f>
        <v>95.56</v>
      </c>
      <c r="N147" s="7"/>
    </row>
    <row r="148" ht="81" spans="1:14">
      <c r="A148" s="5">
        <v>147</v>
      </c>
      <c r="B148" s="5" t="s">
        <v>318</v>
      </c>
      <c r="C148" s="5" t="s">
        <v>318</v>
      </c>
      <c r="D148" s="7" t="s">
        <v>463</v>
      </c>
      <c r="E148" s="5" t="s">
        <v>17</v>
      </c>
      <c r="F148" s="7" t="s">
        <v>26</v>
      </c>
      <c r="G148" s="7" t="s">
        <v>153</v>
      </c>
      <c r="H148" s="7" t="s">
        <v>464</v>
      </c>
      <c r="I148" s="5" t="s">
        <v>29</v>
      </c>
      <c r="J148" s="5">
        <v>96</v>
      </c>
      <c r="K148" s="7">
        <v>96.6</v>
      </c>
      <c r="L148" s="7">
        <v>94</v>
      </c>
      <c r="M148" s="7">
        <f>J148*0.4+K148*0.3+L148*0.3</f>
        <v>95.58</v>
      </c>
      <c r="N148" s="7"/>
    </row>
    <row r="149" ht="108" spans="1:14">
      <c r="A149" s="5">
        <v>148</v>
      </c>
      <c r="B149" s="7" t="s">
        <v>146</v>
      </c>
      <c r="C149" s="6" t="s">
        <v>233</v>
      </c>
      <c r="D149" s="6" t="s">
        <v>465</v>
      </c>
      <c r="E149" s="7" t="s">
        <v>17</v>
      </c>
      <c r="F149" s="7" t="s">
        <v>152</v>
      </c>
      <c r="G149" s="7" t="s">
        <v>199</v>
      </c>
      <c r="H149" s="7" t="s">
        <v>217</v>
      </c>
      <c r="I149" s="7" t="s">
        <v>194</v>
      </c>
      <c r="J149" s="7">
        <v>96</v>
      </c>
      <c r="K149" s="7">
        <v>94</v>
      </c>
      <c r="L149" s="7">
        <v>96.6</v>
      </c>
      <c r="M149" s="7">
        <f>J149*0.4+K149*0.3+L149*0.3</f>
        <v>95.58</v>
      </c>
      <c r="N149" s="7"/>
    </row>
    <row r="150" ht="121.5" spans="1:14">
      <c r="A150" s="5">
        <v>149</v>
      </c>
      <c r="B150" s="6" t="s">
        <v>365</v>
      </c>
      <c r="C150" s="6" t="s">
        <v>466</v>
      </c>
      <c r="D150" s="7" t="s">
        <v>467</v>
      </c>
      <c r="E150" s="6" t="s">
        <v>17</v>
      </c>
      <c r="F150" s="7" t="s">
        <v>468</v>
      </c>
      <c r="G150" s="7" t="s">
        <v>469</v>
      </c>
      <c r="H150" s="7" t="s">
        <v>45</v>
      </c>
      <c r="I150" s="7" t="s">
        <v>60</v>
      </c>
      <c r="J150" s="6" t="s">
        <v>66</v>
      </c>
      <c r="K150" s="7">
        <v>98.2</v>
      </c>
      <c r="L150" s="7">
        <v>95.1</v>
      </c>
      <c r="M150" s="7">
        <f>J150*0.4+K150*0.3+L150*0.3</f>
        <v>95.59</v>
      </c>
      <c r="N150" s="7"/>
    </row>
    <row r="151" ht="67.5" spans="1:14">
      <c r="A151" s="5">
        <v>150</v>
      </c>
      <c r="B151" s="5" t="s">
        <v>98</v>
      </c>
      <c r="C151" s="5" t="s">
        <v>470</v>
      </c>
      <c r="D151" s="5" t="s">
        <v>471</v>
      </c>
      <c r="E151" s="5" t="s">
        <v>70</v>
      </c>
      <c r="F151" s="5" t="s">
        <v>472</v>
      </c>
      <c r="G151" s="5" t="s">
        <v>305</v>
      </c>
      <c r="H151" s="5" t="s">
        <v>473</v>
      </c>
      <c r="I151" s="5" t="s">
        <v>42</v>
      </c>
      <c r="J151" s="5">
        <v>95</v>
      </c>
      <c r="K151" s="7">
        <v>96</v>
      </c>
      <c r="L151" s="7">
        <v>96</v>
      </c>
      <c r="M151" s="7">
        <f>J151*0.4+K151*0.3+L151*0.3</f>
        <v>95.6</v>
      </c>
      <c r="N151" s="7"/>
    </row>
    <row r="152" ht="67.5" spans="1:14">
      <c r="A152" s="5">
        <v>151</v>
      </c>
      <c r="B152" s="5" t="s">
        <v>98</v>
      </c>
      <c r="C152" s="5" t="s">
        <v>452</v>
      </c>
      <c r="D152" s="5" t="s">
        <v>474</v>
      </c>
      <c r="E152" s="5" t="s">
        <v>70</v>
      </c>
      <c r="F152" s="5" t="s">
        <v>475</v>
      </c>
      <c r="G152" s="5" t="s">
        <v>305</v>
      </c>
      <c r="H152" s="5" t="s">
        <v>473</v>
      </c>
      <c r="I152" s="5" t="s">
        <v>42</v>
      </c>
      <c r="J152" s="5">
        <v>95</v>
      </c>
      <c r="K152" s="7">
        <v>96</v>
      </c>
      <c r="L152" s="7">
        <v>96</v>
      </c>
      <c r="M152" s="7">
        <f>J152*0.4+K152*0.3+L152*0.3</f>
        <v>95.6</v>
      </c>
      <c r="N152" s="7"/>
    </row>
    <row r="153" ht="67.5" spans="1:14">
      <c r="A153" s="5">
        <v>152</v>
      </c>
      <c r="B153" s="5" t="s">
        <v>31</v>
      </c>
      <c r="C153" s="5" t="s">
        <v>31</v>
      </c>
      <c r="D153" s="8" t="s">
        <v>476</v>
      </c>
      <c r="E153" s="7" t="s">
        <v>17</v>
      </c>
      <c r="F153" s="8" t="s">
        <v>152</v>
      </c>
      <c r="G153" s="8" t="s">
        <v>199</v>
      </c>
      <c r="H153" s="8" t="s">
        <v>312</v>
      </c>
      <c r="I153" s="5" t="s">
        <v>60</v>
      </c>
      <c r="J153" s="5">
        <v>96</v>
      </c>
      <c r="K153" s="7"/>
      <c r="L153" s="7">
        <v>95</v>
      </c>
      <c r="M153" s="7">
        <f t="shared" ref="M153:M163" si="6">J153*0.6+L153*0.4</f>
        <v>95.6</v>
      </c>
      <c r="N153" s="7"/>
    </row>
    <row r="154" ht="81" spans="1:14">
      <c r="A154" s="5">
        <v>153</v>
      </c>
      <c r="B154" s="5" t="s">
        <v>31</v>
      </c>
      <c r="C154" s="5" t="s">
        <v>31</v>
      </c>
      <c r="D154" s="8" t="s">
        <v>477</v>
      </c>
      <c r="E154" s="5" t="s">
        <v>17</v>
      </c>
      <c r="F154" s="8" t="s">
        <v>478</v>
      </c>
      <c r="G154" s="8" t="s">
        <v>144</v>
      </c>
      <c r="H154" s="7" t="s">
        <v>479</v>
      </c>
      <c r="I154" s="5" t="s">
        <v>194</v>
      </c>
      <c r="J154" s="5">
        <v>96</v>
      </c>
      <c r="K154" s="7"/>
      <c r="L154" s="7">
        <v>95</v>
      </c>
      <c r="M154" s="7">
        <f t="shared" si="6"/>
        <v>95.6</v>
      </c>
      <c r="N154" s="7"/>
    </row>
    <row r="155" ht="162" spans="1:14">
      <c r="A155" s="5">
        <v>154</v>
      </c>
      <c r="B155" s="7" t="s">
        <v>37</v>
      </c>
      <c r="C155" s="7" t="s">
        <v>37</v>
      </c>
      <c r="D155" s="7" t="s">
        <v>480</v>
      </c>
      <c r="E155" s="7" t="s">
        <v>17</v>
      </c>
      <c r="F155" s="7" t="s">
        <v>481</v>
      </c>
      <c r="G155" s="7" t="s">
        <v>47</v>
      </c>
      <c r="H155" s="7" t="s">
        <v>275</v>
      </c>
      <c r="I155" s="7" t="s">
        <v>42</v>
      </c>
      <c r="J155" s="7">
        <v>96</v>
      </c>
      <c r="K155" s="7"/>
      <c r="L155" s="7">
        <v>95</v>
      </c>
      <c r="M155" s="7">
        <f t="shared" si="6"/>
        <v>95.6</v>
      </c>
      <c r="N155" s="7"/>
    </row>
    <row r="156" ht="162" spans="1:14">
      <c r="A156" s="5">
        <v>155</v>
      </c>
      <c r="B156" s="7" t="s">
        <v>37</v>
      </c>
      <c r="C156" s="7" t="s">
        <v>37</v>
      </c>
      <c r="D156" s="7" t="s">
        <v>482</v>
      </c>
      <c r="E156" s="7" t="s">
        <v>17</v>
      </c>
      <c r="F156" s="7" t="s">
        <v>481</v>
      </c>
      <c r="G156" s="7" t="s">
        <v>19</v>
      </c>
      <c r="H156" s="7" t="s">
        <v>48</v>
      </c>
      <c r="I156" s="7" t="s">
        <v>97</v>
      </c>
      <c r="J156" s="7">
        <v>96</v>
      </c>
      <c r="K156" s="7"/>
      <c r="L156" s="7">
        <v>95</v>
      </c>
      <c r="M156" s="7">
        <f t="shared" si="6"/>
        <v>95.6</v>
      </c>
      <c r="N156" s="7"/>
    </row>
    <row r="157" ht="81" spans="1:14">
      <c r="A157" s="5">
        <v>156</v>
      </c>
      <c r="B157" s="7" t="s">
        <v>31</v>
      </c>
      <c r="C157" s="7" t="s">
        <v>31</v>
      </c>
      <c r="D157" s="7" t="s">
        <v>483</v>
      </c>
      <c r="E157" s="7" t="s">
        <v>17</v>
      </c>
      <c r="F157" s="7" t="s">
        <v>26</v>
      </c>
      <c r="G157" s="7" t="s">
        <v>89</v>
      </c>
      <c r="H157" s="7" t="s">
        <v>179</v>
      </c>
      <c r="I157" s="7" t="s">
        <v>42</v>
      </c>
      <c r="J157" s="7">
        <v>96</v>
      </c>
      <c r="K157" s="7"/>
      <c r="L157" s="7">
        <v>95</v>
      </c>
      <c r="M157" s="7">
        <f t="shared" si="6"/>
        <v>95.6</v>
      </c>
      <c r="N157" s="7"/>
    </row>
    <row r="158" ht="121.5" spans="1:14">
      <c r="A158" s="5">
        <v>157</v>
      </c>
      <c r="B158" s="7" t="s">
        <v>31</v>
      </c>
      <c r="C158" s="7" t="s">
        <v>31</v>
      </c>
      <c r="D158" s="7" t="s">
        <v>484</v>
      </c>
      <c r="E158" s="7" t="s">
        <v>17</v>
      </c>
      <c r="F158" s="7" t="s">
        <v>152</v>
      </c>
      <c r="G158" s="7" t="s">
        <v>153</v>
      </c>
      <c r="H158" s="7" t="s">
        <v>45</v>
      </c>
      <c r="I158" s="7" t="s">
        <v>154</v>
      </c>
      <c r="J158" s="7">
        <v>96</v>
      </c>
      <c r="K158" s="7"/>
      <c r="L158" s="7">
        <v>95</v>
      </c>
      <c r="M158" s="7">
        <f t="shared" si="6"/>
        <v>95.6</v>
      </c>
      <c r="N158" s="7"/>
    </row>
    <row r="159" ht="81" spans="1:14">
      <c r="A159" s="5">
        <v>158</v>
      </c>
      <c r="B159" s="5" t="s">
        <v>91</v>
      </c>
      <c r="C159" s="6" t="s">
        <v>485</v>
      </c>
      <c r="D159" s="7" t="s">
        <v>486</v>
      </c>
      <c r="E159" s="7" t="s">
        <v>70</v>
      </c>
      <c r="F159" s="7" t="s">
        <v>94</v>
      </c>
      <c r="G159" s="7" t="s">
        <v>487</v>
      </c>
      <c r="H159" s="7" t="s">
        <v>488</v>
      </c>
      <c r="I159" s="8" t="s">
        <v>97</v>
      </c>
      <c r="J159" s="5">
        <v>96</v>
      </c>
      <c r="K159" s="7"/>
      <c r="L159" s="7">
        <v>95</v>
      </c>
      <c r="M159" s="7">
        <f t="shared" si="6"/>
        <v>95.6</v>
      </c>
      <c r="N159" s="7"/>
    </row>
    <row r="160" ht="67.5" spans="1:14">
      <c r="A160" s="5">
        <v>159</v>
      </c>
      <c r="B160" s="7" t="s">
        <v>247</v>
      </c>
      <c r="C160" s="7" t="s">
        <v>247</v>
      </c>
      <c r="D160" s="7" t="s">
        <v>489</v>
      </c>
      <c r="E160" s="7" t="s">
        <v>17</v>
      </c>
      <c r="F160" s="7" t="s">
        <v>490</v>
      </c>
      <c r="G160" s="7" t="s">
        <v>491</v>
      </c>
      <c r="H160" s="7" t="s">
        <v>492</v>
      </c>
      <c r="I160" s="7" t="s">
        <v>36</v>
      </c>
      <c r="J160" s="7">
        <v>96</v>
      </c>
      <c r="K160" s="7"/>
      <c r="L160" s="7">
        <v>95</v>
      </c>
      <c r="M160" s="7">
        <f t="shared" si="6"/>
        <v>95.6</v>
      </c>
      <c r="N160" s="7"/>
    </row>
    <row r="161" ht="135" spans="1:14">
      <c r="A161" s="5">
        <v>160</v>
      </c>
      <c r="B161" s="7" t="s">
        <v>195</v>
      </c>
      <c r="C161" s="7" t="s">
        <v>493</v>
      </c>
      <c r="D161" s="7" t="s">
        <v>494</v>
      </c>
      <c r="E161" s="7" t="s">
        <v>70</v>
      </c>
      <c r="F161" s="7" t="s">
        <v>495</v>
      </c>
      <c r="G161" s="7" t="s">
        <v>496</v>
      </c>
      <c r="H161" s="7" t="s">
        <v>261</v>
      </c>
      <c r="I161" s="7" t="s">
        <v>209</v>
      </c>
      <c r="J161" s="7">
        <v>96</v>
      </c>
      <c r="K161" s="7"/>
      <c r="L161" s="7">
        <v>95</v>
      </c>
      <c r="M161" s="7">
        <f t="shared" si="6"/>
        <v>95.6</v>
      </c>
      <c r="N161" s="7"/>
    </row>
    <row r="162" ht="94.5" spans="1:14">
      <c r="A162" s="5">
        <v>161</v>
      </c>
      <c r="B162" s="7" t="s">
        <v>190</v>
      </c>
      <c r="C162" s="7" t="s">
        <v>190</v>
      </c>
      <c r="D162" s="7" t="s">
        <v>497</v>
      </c>
      <c r="E162" s="7" t="s">
        <v>70</v>
      </c>
      <c r="F162" s="7" t="s">
        <v>498</v>
      </c>
      <c r="G162" s="7" t="s">
        <v>188</v>
      </c>
      <c r="H162" s="7" t="s">
        <v>107</v>
      </c>
      <c r="I162" s="7" t="s">
        <v>97</v>
      </c>
      <c r="J162" s="7">
        <v>96</v>
      </c>
      <c r="K162" s="7"/>
      <c r="L162" s="7">
        <v>95</v>
      </c>
      <c r="M162" s="7">
        <f t="shared" si="6"/>
        <v>95.6</v>
      </c>
      <c r="N162" s="7"/>
    </row>
    <row r="163" ht="94.5" spans="1:14">
      <c r="A163" s="5">
        <v>162</v>
      </c>
      <c r="B163" s="7" t="s">
        <v>218</v>
      </c>
      <c r="C163" s="7" t="s">
        <v>218</v>
      </c>
      <c r="D163" s="7" t="s">
        <v>499</v>
      </c>
      <c r="E163" s="7" t="s">
        <v>70</v>
      </c>
      <c r="F163" s="7" t="s">
        <v>500</v>
      </c>
      <c r="G163" s="7" t="s">
        <v>305</v>
      </c>
      <c r="H163" s="7" t="s">
        <v>217</v>
      </c>
      <c r="I163" s="7" t="s">
        <v>380</v>
      </c>
      <c r="J163" s="7">
        <v>97</v>
      </c>
      <c r="K163" s="7"/>
      <c r="L163" s="11">
        <v>93.6</v>
      </c>
      <c r="M163" s="7">
        <f t="shared" si="6"/>
        <v>95.64</v>
      </c>
      <c r="N163" s="7"/>
    </row>
    <row r="164" ht="67.5" spans="1:14">
      <c r="A164" s="5">
        <v>163</v>
      </c>
      <c r="B164" s="5" t="s">
        <v>98</v>
      </c>
      <c r="C164" s="5" t="s">
        <v>452</v>
      </c>
      <c r="D164" s="5" t="s">
        <v>501</v>
      </c>
      <c r="E164" s="5" t="s">
        <v>70</v>
      </c>
      <c r="F164" s="5" t="s">
        <v>502</v>
      </c>
      <c r="G164" s="5" t="s">
        <v>305</v>
      </c>
      <c r="H164" s="5" t="s">
        <v>473</v>
      </c>
      <c r="I164" s="5" t="s">
        <v>42</v>
      </c>
      <c r="J164" s="5">
        <v>95</v>
      </c>
      <c r="K164" s="7">
        <v>96</v>
      </c>
      <c r="L164" s="7">
        <v>96.3</v>
      </c>
      <c r="M164" s="7">
        <f>J164*0.4+K164*0.3+L164*0.3</f>
        <v>95.69</v>
      </c>
      <c r="N164" s="7"/>
    </row>
    <row r="165" ht="54" spans="1:14">
      <c r="A165" s="5">
        <v>164</v>
      </c>
      <c r="B165" s="7" t="s">
        <v>294</v>
      </c>
      <c r="C165" s="7" t="s">
        <v>294</v>
      </c>
      <c r="D165" s="7" t="s">
        <v>503</v>
      </c>
      <c r="E165" s="7" t="s">
        <v>17</v>
      </c>
      <c r="F165" s="7" t="s">
        <v>504</v>
      </c>
      <c r="G165" s="7" t="s">
        <v>19</v>
      </c>
      <c r="H165" s="7" t="s">
        <v>107</v>
      </c>
      <c r="I165" s="7" t="s">
        <v>97</v>
      </c>
      <c r="J165" s="7">
        <v>95</v>
      </c>
      <c r="K165" s="7"/>
      <c r="L165" s="7">
        <v>96.82</v>
      </c>
      <c r="M165" s="7">
        <f>J165*0.6+L165*0.4</f>
        <v>95.728</v>
      </c>
      <c r="N165" s="7"/>
    </row>
    <row r="166" ht="81" spans="1:14">
      <c r="A166" s="5">
        <v>165</v>
      </c>
      <c r="B166" s="7" t="s">
        <v>24</v>
      </c>
      <c r="C166" s="6" t="s">
        <v>405</v>
      </c>
      <c r="D166" s="7" t="s">
        <v>505</v>
      </c>
      <c r="E166" s="7" t="s">
        <v>70</v>
      </c>
      <c r="F166" s="6" t="s">
        <v>407</v>
      </c>
      <c r="G166" s="6" t="s">
        <v>274</v>
      </c>
      <c r="H166" s="6" t="s">
        <v>213</v>
      </c>
      <c r="I166" s="7" t="s">
        <v>36</v>
      </c>
      <c r="J166" s="7">
        <v>94</v>
      </c>
      <c r="K166" s="7">
        <v>96.8</v>
      </c>
      <c r="L166" s="7">
        <v>97</v>
      </c>
      <c r="M166" s="7">
        <f>J166*0.4+K166*0.3+L166*0.3</f>
        <v>95.74</v>
      </c>
      <c r="N166" s="7"/>
    </row>
    <row r="167" ht="108" spans="1:14">
      <c r="A167" s="5">
        <v>166</v>
      </c>
      <c r="B167" s="7" t="s">
        <v>146</v>
      </c>
      <c r="C167" s="6" t="s">
        <v>233</v>
      </c>
      <c r="D167" s="6" t="s">
        <v>506</v>
      </c>
      <c r="E167" s="7" t="s">
        <v>17</v>
      </c>
      <c r="F167" s="7" t="s">
        <v>152</v>
      </c>
      <c r="G167" s="7" t="s">
        <v>507</v>
      </c>
      <c r="H167" s="7" t="s">
        <v>45</v>
      </c>
      <c r="I167" s="7" t="s">
        <v>194</v>
      </c>
      <c r="J167" s="7">
        <v>95</v>
      </c>
      <c r="K167" s="7">
        <v>95.8</v>
      </c>
      <c r="L167" s="7">
        <v>96.69</v>
      </c>
      <c r="M167" s="7">
        <f>J167*0.4+K167*0.3+L167*0.3</f>
        <v>95.747</v>
      </c>
      <c r="N167" s="7"/>
    </row>
    <row r="168" ht="108" spans="1:14">
      <c r="A168" s="5">
        <v>167</v>
      </c>
      <c r="B168" s="6" t="s">
        <v>195</v>
      </c>
      <c r="C168" s="7" t="s">
        <v>508</v>
      </c>
      <c r="D168" s="7" t="s">
        <v>509</v>
      </c>
      <c r="E168" s="7" t="s">
        <v>70</v>
      </c>
      <c r="F168" s="7" t="s">
        <v>510</v>
      </c>
      <c r="G168" s="7" t="s">
        <v>511</v>
      </c>
      <c r="H168" s="7" t="s">
        <v>512</v>
      </c>
      <c r="I168" s="7" t="s">
        <v>194</v>
      </c>
      <c r="J168" s="7">
        <v>97</v>
      </c>
      <c r="K168" s="7">
        <v>95.9</v>
      </c>
      <c r="L168" s="7">
        <v>94</v>
      </c>
      <c r="M168" s="7">
        <f>J168*0.4+K168*0.3+L168*0.3</f>
        <v>95.77</v>
      </c>
      <c r="N168" s="7"/>
    </row>
    <row r="169" ht="94.5" spans="1:14">
      <c r="A169" s="5">
        <v>168</v>
      </c>
      <c r="B169" s="7" t="s">
        <v>146</v>
      </c>
      <c r="C169" s="7" t="s">
        <v>146</v>
      </c>
      <c r="D169" s="7" t="s">
        <v>513</v>
      </c>
      <c r="E169" s="7" t="s">
        <v>70</v>
      </c>
      <c r="F169" s="7" t="s">
        <v>514</v>
      </c>
      <c r="G169" s="7" t="s">
        <v>515</v>
      </c>
      <c r="H169" s="7" t="s">
        <v>516</v>
      </c>
      <c r="I169" s="7" t="s">
        <v>209</v>
      </c>
      <c r="J169" s="10">
        <v>95</v>
      </c>
      <c r="K169" s="7"/>
      <c r="L169" s="7">
        <v>97</v>
      </c>
      <c r="M169" s="7">
        <f>J169*0.6+L169*0.4</f>
        <v>95.8</v>
      </c>
      <c r="N169" s="7"/>
    </row>
    <row r="170" ht="108" spans="1:14">
      <c r="A170" s="5">
        <v>169</v>
      </c>
      <c r="B170" s="7" t="s">
        <v>55</v>
      </c>
      <c r="C170" s="7" t="s">
        <v>56</v>
      </c>
      <c r="D170" s="7" t="s">
        <v>517</v>
      </c>
      <c r="E170" s="7" t="s">
        <v>17</v>
      </c>
      <c r="F170" s="7" t="s">
        <v>126</v>
      </c>
      <c r="G170" s="7" t="s">
        <v>65</v>
      </c>
      <c r="H170" s="7" t="s">
        <v>45</v>
      </c>
      <c r="I170" s="7" t="s">
        <v>127</v>
      </c>
      <c r="J170" s="7">
        <v>95</v>
      </c>
      <c r="K170" s="7"/>
      <c r="L170" s="11">
        <v>97</v>
      </c>
      <c r="M170" s="7">
        <f>J170*0.6+L170*0.4</f>
        <v>95.8</v>
      </c>
      <c r="N170" s="7"/>
    </row>
    <row r="171" ht="108" spans="1:14">
      <c r="A171" s="5">
        <v>170</v>
      </c>
      <c r="B171" s="7" t="s">
        <v>55</v>
      </c>
      <c r="C171" s="7" t="s">
        <v>128</v>
      </c>
      <c r="D171" s="6" t="s">
        <v>518</v>
      </c>
      <c r="E171" s="7" t="s">
        <v>17</v>
      </c>
      <c r="F171" s="6" t="s">
        <v>58</v>
      </c>
      <c r="G171" s="6" t="s">
        <v>59</v>
      </c>
      <c r="H171" s="6" t="s">
        <v>261</v>
      </c>
      <c r="I171" s="7" t="s">
        <v>130</v>
      </c>
      <c r="J171" s="7">
        <v>95</v>
      </c>
      <c r="K171" s="7"/>
      <c r="L171" s="11">
        <v>97</v>
      </c>
      <c r="M171" s="7">
        <f>J171*0.6+L171*0.4</f>
        <v>95.8</v>
      </c>
      <c r="N171" s="7"/>
    </row>
    <row r="172" ht="81" spans="1:14">
      <c r="A172" s="5">
        <v>171</v>
      </c>
      <c r="B172" s="7" t="s">
        <v>294</v>
      </c>
      <c r="C172" s="7" t="s">
        <v>294</v>
      </c>
      <c r="D172" s="7" t="s">
        <v>519</v>
      </c>
      <c r="E172" s="7" t="s">
        <v>70</v>
      </c>
      <c r="F172" s="7" t="s">
        <v>520</v>
      </c>
      <c r="G172" s="7" t="s">
        <v>144</v>
      </c>
      <c r="H172" s="7" t="s">
        <v>521</v>
      </c>
      <c r="I172" s="7" t="s">
        <v>36</v>
      </c>
      <c r="J172" s="7">
        <v>95</v>
      </c>
      <c r="K172" s="7"/>
      <c r="L172" s="7">
        <v>97.05</v>
      </c>
      <c r="M172" s="7">
        <f>J172*0.6+L172*0.4</f>
        <v>95.82</v>
      </c>
      <c r="N172" s="7"/>
    </row>
    <row r="173" ht="216" spans="1:14">
      <c r="A173" s="5">
        <v>172</v>
      </c>
      <c r="B173" s="7" t="s">
        <v>247</v>
      </c>
      <c r="C173" s="7" t="s">
        <v>247</v>
      </c>
      <c r="D173" s="7" t="s">
        <v>522</v>
      </c>
      <c r="E173" s="7" t="s">
        <v>70</v>
      </c>
      <c r="F173" s="7" t="s">
        <v>523</v>
      </c>
      <c r="G173" s="7" t="s">
        <v>524</v>
      </c>
      <c r="H173" s="7" t="s">
        <v>525</v>
      </c>
      <c r="I173" s="7" t="s">
        <v>36</v>
      </c>
      <c r="J173" s="7">
        <v>97</v>
      </c>
      <c r="K173" s="7">
        <v>94.9</v>
      </c>
      <c r="L173" s="7">
        <v>95.2</v>
      </c>
      <c r="M173" s="7">
        <f>J173*0.4+K173*0.3+L173*0.3</f>
        <v>95.83</v>
      </c>
      <c r="N173" s="7"/>
    </row>
    <row r="174" ht="121.5" spans="1:14">
      <c r="A174" s="5">
        <v>173</v>
      </c>
      <c r="B174" s="5" t="s">
        <v>108</v>
      </c>
      <c r="C174" s="5" t="s">
        <v>526</v>
      </c>
      <c r="D174" s="5" t="s">
        <v>527</v>
      </c>
      <c r="E174" s="5" t="s">
        <v>70</v>
      </c>
      <c r="F174" s="5" t="s">
        <v>528</v>
      </c>
      <c r="G174" s="5" t="s">
        <v>140</v>
      </c>
      <c r="H174" s="5" t="s">
        <v>251</v>
      </c>
      <c r="I174" s="5" t="s">
        <v>80</v>
      </c>
      <c r="J174" s="5">
        <v>95</v>
      </c>
      <c r="K174" s="7">
        <v>97.8</v>
      </c>
      <c r="L174" s="7">
        <v>95</v>
      </c>
      <c r="M174" s="7">
        <f>J174*0.4+K174*0.3+L174*0.3</f>
        <v>95.84</v>
      </c>
      <c r="N174" s="7"/>
    </row>
    <row r="175" ht="216" spans="1:14">
      <c r="A175" s="5">
        <v>174</v>
      </c>
      <c r="B175" s="7" t="s">
        <v>218</v>
      </c>
      <c r="C175" s="7" t="s">
        <v>218</v>
      </c>
      <c r="D175" s="7" t="s">
        <v>529</v>
      </c>
      <c r="E175" s="7" t="s">
        <v>70</v>
      </c>
      <c r="F175" s="7" t="s">
        <v>500</v>
      </c>
      <c r="G175" s="7" t="s">
        <v>305</v>
      </c>
      <c r="H175" s="7" t="s">
        <v>217</v>
      </c>
      <c r="I175" s="7" t="s">
        <v>380</v>
      </c>
      <c r="J175" s="7">
        <v>97</v>
      </c>
      <c r="K175" s="7"/>
      <c r="L175" s="11">
        <v>94.1</v>
      </c>
      <c r="M175" s="7">
        <f>J175*0.6+L175*0.4</f>
        <v>95.84</v>
      </c>
      <c r="N175" s="7"/>
    </row>
    <row r="176" ht="94.5" spans="1:14">
      <c r="A176" s="5">
        <v>175</v>
      </c>
      <c r="B176" s="7" t="s">
        <v>294</v>
      </c>
      <c r="C176" s="7" t="s">
        <v>294</v>
      </c>
      <c r="D176" s="7" t="s">
        <v>530</v>
      </c>
      <c r="E176" s="7" t="s">
        <v>70</v>
      </c>
      <c r="F176" s="7" t="s">
        <v>520</v>
      </c>
      <c r="G176" s="7" t="s">
        <v>144</v>
      </c>
      <c r="H176" s="7" t="s">
        <v>521</v>
      </c>
      <c r="I176" s="7" t="s">
        <v>36</v>
      </c>
      <c r="J176" s="7">
        <v>95</v>
      </c>
      <c r="K176" s="7"/>
      <c r="L176" s="7">
        <v>97.12</v>
      </c>
      <c r="M176" s="7">
        <f>J176*0.6+L176*0.4</f>
        <v>95.848</v>
      </c>
      <c r="N176" s="7"/>
    </row>
    <row r="177" ht="148.5" spans="1:14">
      <c r="A177" s="5">
        <v>176</v>
      </c>
      <c r="B177" s="6" t="s">
        <v>24</v>
      </c>
      <c r="C177" s="6" t="s">
        <v>438</v>
      </c>
      <c r="D177" s="7" t="s">
        <v>531</v>
      </c>
      <c r="E177" s="6" t="s">
        <v>70</v>
      </c>
      <c r="F177" s="7" t="s">
        <v>440</v>
      </c>
      <c r="G177" s="7" t="s">
        <v>441</v>
      </c>
      <c r="H177" s="7" t="s">
        <v>442</v>
      </c>
      <c r="I177" s="7" t="s">
        <v>74</v>
      </c>
      <c r="J177" s="6" t="s">
        <v>135</v>
      </c>
      <c r="K177" s="7">
        <v>97</v>
      </c>
      <c r="L177" s="7">
        <v>95.86</v>
      </c>
      <c r="M177" s="7">
        <f>J177*0.4+K177*0.3+L177*0.3</f>
        <v>95.858</v>
      </c>
      <c r="N177" s="7"/>
    </row>
    <row r="178" ht="162" spans="1:14">
      <c r="A178" s="5">
        <v>177</v>
      </c>
      <c r="B178" s="7" t="s">
        <v>247</v>
      </c>
      <c r="C178" s="7" t="s">
        <v>247</v>
      </c>
      <c r="D178" s="7" t="s">
        <v>532</v>
      </c>
      <c r="E178" s="7" t="s">
        <v>17</v>
      </c>
      <c r="F178" s="7" t="s">
        <v>533</v>
      </c>
      <c r="G178" s="7" t="s">
        <v>188</v>
      </c>
      <c r="H178" s="7" t="s">
        <v>217</v>
      </c>
      <c r="I178" s="7" t="s">
        <v>534</v>
      </c>
      <c r="J178" s="7">
        <v>97</v>
      </c>
      <c r="K178" s="7"/>
      <c r="L178" s="7">
        <v>94.2</v>
      </c>
      <c r="M178" s="7">
        <f>J178*0.6+L178*0.4</f>
        <v>95.88</v>
      </c>
      <c r="N178" s="7"/>
    </row>
    <row r="179" ht="202.5" spans="1:14">
      <c r="A179" s="5">
        <v>178</v>
      </c>
      <c r="B179" s="7" t="s">
        <v>247</v>
      </c>
      <c r="C179" s="7" t="s">
        <v>247</v>
      </c>
      <c r="D179" s="7" t="s">
        <v>535</v>
      </c>
      <c r="E179" s="7" t="s">
        <v>70</v>
      </c>
      <c r="F179" s="7" t="s">
        <v>536</v>
      </c>
      <c r="G179" s="7" t="s">
        <v>537</v>
      </c>
      <c r="H179" s="7" t="s">
        <v>213</v>
      </c>
      <c r="I179" s="7" t="s">
        <v>54</v>
      </c>
      <c r="J179" s="7">
        <v>97</v>
      </c>
      <c r="K179" s="7"/>
      <c r="L179" s="7">
        <v>94.3</v>
      </c>
      <c r="M179" s="7">
        <f>J179*0.6+L179*0.4</f>
        <v>95.92</v>
      </c>
      <c r="N179" s="7"/>
    </row>
    <row r="180" ht="54" spans="1:14">
      <c r="A180" s="5">
        <v>179</v>
      </c>
      <c r="B180" s="7" t="s">
        <v>247</v>
      </c>
      <c r="C180" s="7" t="s">
        <v>247</v>
      </c>
      <c r="D180" s="7" t="s">
        <v>538</v>
      </c>
      <c r="E180" s="7" t="s">
        <v>70</v>
      </c>
      <c r="F180" s="7" t="s">
        <v>539</v>
      </c>
      <c r="G180" s="7" t="s">
        <v>540</v>
      </c>
      <c r="H180" s="7" t="s">
        <v>417</v>
      </c>
      <c r="I180" s="7" t="s">
        <v>36</v>
      </c>
      <c r="J180" s="7">
        <v>97</v>
      </c>
      <c r="K180" s="7">
        <v>93.4</v>
      </c>
      <c r="L180" s="7">
        <v>97</v>
      </c>
      <c r="M180" s="7">
        <f>J180*0.4+K180*0.3+L180*0.3</f>
        <v>95.92</v>
      </c>
      <c r="N180" s="7"/>
    </row>
    <row r="181" ht="67.5" spans="1:14">
      <c r="A181" s="5">
        <v>180</v>
      </c>
      <c r="B181" s="7" t="s">
        <v>218</v>
      </c>
      <c r="C181" s="7" t="s">
        <v>541</v>
      </c>
      <c r="D181" s="7" t="s">
        <v>542</v>
      </c>
      <c r="E181" s="7" t="s">
        <v>70</v>
      </c>
      <c r="F181" s="7" t="s">
        <v>543</v>
      </c>
      <c r="G181" s="7" t="s">
        <v>544</v>
      </c>
      <c r="H181" s="7" t="s">
        <v>545</v>
      </c>
      <c r="I181" s="7" t="s">
        <v>194</v>
      </c>
      <c r="J181" s="7">
        <v>95</v>
      </c>
      <c r="K181" s="7"/>
      <c r="L181" s="11">
        <v>97.3</v>
      </c>
      <c r="M181" s="7">
        <f t="shared" ref="M181:M187" si="7">J181*0.6+L181*0.4</f>
        <v>95.92</v>
      </c>
      <c r="N181" s="7"/>
    </row>
    <row r="182" ht="81" spans="1:14">
      <c r="A182" s="5">
        <v>181</v>
      </c>
      <c r="B182" s="7" t="s">
        <v>218</v>
      </c>
      <c r="C182" s="7" t="s">
        <v>541</v>
      </c>
      <c r="D182" s="7" t="s">
        <v>546</v>
      </c>
      <c r="E182" s="7" t="s">
        <v>70</v>
      </c>
      <c r="F182" s="7" t="s">
        <v>543</v>
      </c>
      <c r="G182" s="7" t="s">
        <v>544</v>
      </c>
      <c r="H182" s="7" t="s">
        <v>545</v>
      </c>
      <c r="I182" s="7" t="s">
        <v>194</v>
      </c>
      <c r="J182" s="7">
        <v>95</v>
      </c>
      <c r="K182" s="7"/>
      <c r="L182" s="11">
        <v>97.4</v>
      </c>
      <c r="M182" s="7">
        <f t="shared" si="7"/>
        <v>95.96</v>
      </c>
      <c r="N182" s="7"/>
    </row>
    <row r="183" ht="121.5" spans="1:14">
      <c r="A183" s="5">
        <v>182</v>
      </c>
      <c r="B183" s="7" t="s">
        <v>55</v>
      </c>
      <c r="C183" s="7" t="s">
        <v>55</v>
      </c>
      <c r="D183" s="7" t="s">
        <v>547</v>
      </c>
      <c r="E183" s="7" t="s">
        <v>17</v>
      </c>
      <c r="F183" s="7" t="s">
        <v>58</v>
      </c>
      <c r="G183" s="7" t="s">
        <v>95</v>
      </c>
      <c r="H183" s="7" t="s">
        <v>282</v>
      </c>
      <c r="I183" s="7" t="s">
        <v>127</v>
      </c>
      <c r="J183" s="7">
        <v>95</v>
      </c>
      <c r="K183" s="7"/>
      <c r="L183" s="11">
        <v>97.4</v>
      </c>
      <c r="M183" s="7">
        <f t="shared" si="7"/>
        <v>95.96</v>
      </c>
      <c r="N183" s="7"/>
    </row>
    <row r="184" ht="94.5" spans="1:14">
      <c r="A184" s="5">
        <v>183</v>
      </c>
      <c r="B184" s="7" t="s">
        <v>214</v>
      </c>
      <c r="C184" s="7" t="s">
        <v>548</v>
      </c>
      <c r="D184" s="7" t="s">
        <v>549</v>
      </c>
      <c r="E184" s="7" t="s">
        <v>70</v>
      </c>
      <c r="F184" s="7" t="s">
        <v>550</v>
      </c>
      <c r="G184" s="7" t="s">
        <v>551</v>
      </c>
      <c r="H184" s="7" t="s">
        <v>162</v>
      </c>
      <c r="I184" s="7" t="s">
        <v>97</v>
      </c>
      <c r="J184" s="5">
        <v>96</v>
      </c>
      <c r="K184" s="7"/>
      <c r="L184" s="7">
        <v>96</v>
      </c>
      <c r="M184" s="7">
        <f t="shared" si="7"/>
        <v>96</v>
      </c>
      <c r="N184" s="7"/>
    </row>
    <row r="185" ht="148.5" spans="1:14">
      <c r="A185" s="5">
        <v>184</v>
      </c>
      <c r="B185" s="7" t="s">
        <v>294</v>
      </c>
      <c r="C185" s="7" t="s">
        <v>294</v>
      </c>
      <c r="D185" s="7" t="s">
        <v>552</v>
      </c>
      <c r="E185" s="7" t="s">
        <v>70</v>
      </c>
      <c r="F185" s="7" t="s">
        <v>296</v>
      </c>
      <c r="G185" s="7" t="s">
        <v>553</v>
      </c>
      <c r="H185" s="7" t="s">
        <v>554</v>
      </c>
      <c r="I185" s="7" t="s">
        <v>97</v>
      </c>
      <c r="J185" s="7">
        <v>96</v>
      </c>
      <c r="K185" s="7"/>
      <c r="L185" s="7">
        <v>96</v>
      </c>
      <c r="M185" s="7">
        <f t="shared" si="7"/>
        <v>96</v>
      </c>
      <c r="N185" s="7"/>
    </row>
    <row r="186" ht="81" spans="1:14">
      <c r="A186" s="5">
        <v>185</v>
      </c>
      <c r="B186" s="7" t="s">
        <v>55</v>
      </c>
      <c r="C186" s="7" t="s">
        <v>56</v>
      </c>
      <c r="D186" s="6" t="s">
        <v>555</v>
      </c>
      <c r="E186" s="7" t="s">
        <v>17</v>
      </c>
      <c r="F186" s="6" t="s">
        <v>58</v>
      </c>
      <c r="G186" s="6" t="s">
        <v>65</v>
      </c>
      <c r="H186" s="6" t="s">
        <v>261</v>
      </c>
      <c r="I186" s="7" t="s">
        <v>130</v>
      </c>
      <c r="J186" s="7">
        <v>96</v>
      </c>
      <c r="K186" s="7"/>
      <c r="L186" s="7">
        <v>96</v>
      </c>
      <c r="M186" s="7">
        <f t="shared" si="7"/>
        <v>96</v>
      </c>
      <c r="N186" s="7"/>
    </row>
    <row r="187" ht="54" spans="1:14">
      <c r="A187" s="5">
        <v>186</v>
      </c>
      <c r="B187" s="7" t="s">
        <v>55</v>
      </c>
      <c r="C187" s="7" t="s">
        <v>56</v>
      </c>
      <c r="D187" s="7" t="s">
        <v>556</v>
      </c>
      <c r="E187" s="7" t="s">
        <v>70</v>
      </c>
      <c r="F187" s="7" t="s">
        <v>171</v>
      </c>
      <c r="G187" s="7" t="s">
        <v>52</v>
      </c>
      <c r="H187" s="7" t="s">
        <v>557</v>
      </c>
      <c r="I187" s="7" t="s">
        <v>60</v>
      </c>
      <c r="J187" s="7">
        <v>95</v>
      </c>
      <c r="K187" s="7"/>
      <c r="L187" s="11">
        <v>97.5</v>
      </c>
      <c r="M187" s="7">
        <f t="shared" si="7"/>
        <v>96</v>
      </c>
      <c r="N187" s="7"/>
    </row>
    <row r="188" ht="81" spans="1:14">
      <c r="A188" s="5">
        <v>187</v>
      </c>
      <c r="B188" s="5" t="s">
        <v>108</v>
      </c>
      <c r="C188" s="5" t="s">
        <v>109</v>
      </c>
      <c r="D188" s="5" t="s">
        <v>558</v>
      </c>
      <c r="E188" s="5" t="s">
        <v>70</v>
      </c>
      <c r="F188" s="5" t="s">
        <v>559</v>
      </c>
      <c r="G188" s="5" t="s">
        <v>274</v>
      </c>
      <c r="H188" s="5" t="s">
        <v>521</v>
      </c>
      <c r="I188" s="5" t="s">
        <v>80</v>
      </c>
      <c r="J188" s="5">
        <v>96</v>
      </c>
      <c r="K188" s="7">
        <v>96.6</v>
      </c>
      <c r="L188" s="7">
        <v>95.5</v>
      </c>
      <c r="M188" s="7">
        <f>J188*0.4+K188*0.3+L188*0.3</f>
        <v>96.03</v>
      </c>
      <c r="N188" s="7"/>
    </row>
    <row r="189" ht="229.5" spans="1:14">
      <c r="A189" s="5">
        <v>188</v>
      </c>
      <c r="B189" s="7" t="s">
        <v>247</v>
      </c>
      <c r="C189" s="7" t="s">
        <v>247</v>
      </c>
      <c r="D189" s="7" t="s">
        <v>560</v>
      </c>
      <c r="E189" s="7" t="s">
        <v>70</v>
      </c>
      <c r="F189" s="7" t="s">
        <v>561</v>
      </c>
      <c r="G189" s="7" t="s">
        <v>562</v>
      </c>
      <c r="H189" s="7" t="s">
        <v>563</v>
      </c>
      <c r="I189" s="7" t="s">
        <v>174</v>
      </c>
      <c r="J189" s="7">
        <v>97</v>
      </c>
      <c r="K189" s="7"/>
      <c r="L189" s="7">
        <v>94.6</v>
      </c>
      <c r="M189" s="7">
        <f>J189*0.6+L189*0.4</f>
        <v>96.04</v>
      </c>
      <c r="N189" s="7"/>
    </row>
    <row r="190" ht="189" spans="1:14">
      <c r="A190" s="5">
        <v>189</v>
      </c>
      <c r="B190" s="7" t="s">
        <v>247</v>
      </c>
      <c r="C190" s="7" t="s">
        <v>247</v>
      </c>
      <c r="D190" s="7" t="s">
        <v>564</v>
      </c>
      <c r="E190" s="7" t="s">
        <v>70</v>
      </c>
      <c r="F190" s="7" t="s">
        <v>536</v>
      </c>
      <c r="G190" s="7" t="s">
        <v>537</v>
      </c>
      <c r="H190" s="7" t="s">
        <v>213</v>
      </c>
      <c r="I190" s="7" t="s">
        <v>42</v>
      </c>
      <c r="J190" s="7">
        <v>97</v>
      </c>
      <c r="K190" s="7"/>
      <c r="L190" s="7">
        <v>94.6</v>
      </c>
      <c r="M190" s="7">
        <f>J190*0.6+L190*0.4</f>
        <v>96.04</v>
      </c>
      <c r="N190" s="7"/>
    </row>
    <row r="191" ht="189" spans="1:14">
      <c r="A191" s="5">
        <v>190</v>
      </c>
      <c r="B191" s="7" t="s">
        <v>247</v>
      </c>
      <c r="C191" s="7" t="s">
        <v>247</v>
      </c>
      <c r="D191" s="7" t="s">
        <v>565</v>
      </c>
      <c r="E191" s="7" t="s">
        <v>70</v>
      </c>
      <c r="F191" s="7" t="s">
        <v>536</v>
      </c>
      <c r="G191" s="7" t="s">
        <v>566</v>
      </c>
      <c r="H191" s="7" t="s">
        <v>213</v>
      </c>
      <c r="I191" s="7" t="s">
        <v>54</v>
      </c>
      <c r="J191" s="7">
        <v>97</v>
      </c>
      <c r="K191" s="7"/>
      <c r="L191" s="7">
        <v>94.6</v>
      </c>
      <c r="M191" s="7">
        <f>J191*0.6+L191*0.4</f>
        <v>96.04</v>
      </c>
      <c r="N191" s="7"/>
    </row>
    <row r="192" ht="121.5" spans="1:14">
      <c r="A192" s="5">
        <v>191</v>
      </c>
      <c r="B192" s="7" t="s">
        <v>55</v>
      </c>
      <c r="C192" s="7" t="s">
        <v>56</v>
      </c>
      <c r="D192" s="7" t="s">
        <v>567</v>
      </c>
      <c r="E192" s="7" t="s">
        <v>17</v>
      </c>
      <c r="F192" s="7" t="s">
        <v>58</v>
      </c>
      <c r="G192" s="7" t="s">
        <v>59</v>
      </c>
      <c r="H192" s="7" t="s">
        <v>327</v>
      </c>
      <c r="I192" s="7" t="s">
        <v>127</v>
      </c>
      <c r="J192" s="7">
        <v>95</v>
      </c>
      <c r="K192" s="7"/>
      <c r="L192" s="11">
        <v>97.6</v>
      </c>
      <c r="M192" s="7">
        <f>J192*0.6+L192*0.4</f>
        <v>96.04</v>
      </c>
      <c r="N192" s="7"/>
    </row>
    <row r="193" ht="94.5" spans="1:14">
      <c r="A193" s="5">
        <v>192</v>
      </c>
      <c r="B193" s="7" t="s">
        <v>55</v>
      </c>
      <c r="C193" s="7" t="s">
        <v>128</v>
      </c>
      <c r="D193" s="7" t="s">
        <v>568</v>
      </c>
      <c r="E193" s="7" t="s">
        <v>17</v>
      </c>
      <c r="F193" s="7" t="s">
        <v>58</v>
      </c>
      <c r="G193" s="7" t="s">
        <v>569</v>
      </c>
      <c r="H193" s="7" t="s">
        <v>570</v>
      </c>
      <c r="I193" s="7" t="s">
        <v>36</v>
      </c>
      <c r="J193" s="7">
        <v>97</v>
      </c>
      <c r="K193" s="7">
        <v>93.9</v>
      </c>
      <c r="L193" s="7">
        <v>97</v>
      </c>
      <c r="M193" s="7">
        <f>J193*0.4+K193*0.3+L193*0.3</f>
        <v>96.07</v>
      </c>
      <c r="N193" s="7"/>
    </row>
    <row r="194" ht="175.5" spans="1:14">
      <c r="A194" s="5">
        <v>193</v>
      </c>
      <c r="B194" s="7" t="s">
        <v>247</v>
      </c>
      <c r="C194" s="7" t="s">
        <v>247</v>
      </c>
      <c r="D194" s="7" t="s">
        <v>571</v>
      </c>
      <c r="E194" s="7" t="s">
        <v>17</v>
      </c>
      <c r="F194" s="7" t="s">
        <v>533</v>
      </c>
      <c r="G194" s="7" t="s">
        <v>572</v>
      </c>
      <c r="H194" s="7" t="s">
        <v>282</v>
      </c>
      <c r="I194" s="7" t="s">
        <v>573</v>
      </c>
      <c r="J194" s="7">
        <v>97</v>
      </c>
      <c r="K194" s="7"/>
      <c r="L194" s="7">
        <v>94.7</v>
      </c>
      <c r="M194" s="7">
        <f>J194*0.6+L194*0.4</f>
        <v>96.08</v>
      </c>
      <c r="N194" s="7"/>
    </row>
    <row r="195" ht="202.5" spans="1:14">
      <c r="A195" s="5">
        <v>194</v>
      </c>
      <c r="B195" s="7" t="s">
        <v>247</v>
      </c>
      <c r="C195" s="7" t="s">
        <v>247</v>
      </c>
      <c r="D195" s="7" t="s">
        <v>574</v>
      </c>
      <c r="E195" s="7" t="s">
        <v>70</v>
      </c>
      <c r="F195" s="7" t="s">
        <v>575</v>
      </c>
      <c r="G195" s="7" t="s">
        <v>199</v>
      </c>
      <c r="H195" s="7" t="s">
        <v>73</v>
      </c>
      <c r="I195" s="7" t="s">
        <v>42</v>
      </c>
      <c r="J195" s="7">
        <v>97</v>
      </c>
      <c r="K195" s="7"/>
      <c r="L195" s="7">
        <v>94.7</v>
      </c>
      <c r="M195" s="7">
        <f>J195*0.6+L195*0.4</f>
        <v>96.08</v>
      </c>
      <c r="N195" s="7"/>
    </row>
    <row r="196" ht="121.5" spans="1:14">
      <c r="A196" s="5">
        <v>195</v>
      </c>
      <c r="B196" s="7" t="s">
        <v>55</v>
      </c>
      <c r="C196" s="7" t="s">
        <v>56</v>
      </c>
      <c r="D196" s="6" t="s">
        <v>576</v>
      </c>
      <c r="E196" s="7" t="s">
        <v>17</v>
      </c>
      <c r="F196" s="6" t="s">
        <v>58</v>
      </c>
      <c r="G196" s="6" t="s">
        <v>59</v>
      </c>
      <c r="H196" s="6" t="s">
        <v>327</v>
      </c>
      <c r="I196" s="7" t="s">
        <v>127</v>
      </c>
      <c r="J196" s="7">
        <v>96</v>
      </c>
      <c r="K196" s="7">
        <v>96.3</v>
      </c>
      <c r="L196" s="7">
        <v>96</v>
      </c>
      <c r="M196" s="7">
        <f>J196*0.4+K196*0.3+L196*0.3</f>
        <v>96.09</v>
      </c>
      <c r="N196" s="7"/>
    </row>
    <row r="197" ht="67.5" spans="1:14">
      <c r="A197" s="5">
        <v>196</v>
      </c>
      <c r="B197" s="5" t="s">
        <v>31</v>
      </c>
      <c r="C197" s="5" t="s">
        <v>31</v>
      </c>
      <c r="D197" s="8" t="s">
        <v>577</v>
      </c>
      <c r="E197" s="7" t="s">
        <v>17</v>
      </c>
      <c r="F197" s="8" t="s">
        <v>152</v>
      </c>
      <c r="G197" s="8" t="s">
        <v>359</v>
      </c>
      <c r="H197" s="8" t="s">
        <v>578</v>
      </c>
      <c r="I197" s="5" t="s">
        <v>60</v>
      </c>
      <c r="J197" s="5">
        <v>97</v>
      </c>
      <c r="K197" s="7"/>
      <c r="L197" s="7">
        <v>95</v>
      </c>
      <c r="M197" s="7">
        <f>J197*0.6+L197*0.4</f>
        <v>96.2</v>
      </c>
      <c r="N197" s="7"/>
    </row>
    <row r="198" ht="108" spans="1:14">
      <c r="A198" s="5">
        <v>197</v>
      </c>
      <c r="B198" s="7" t="s">
        <v>214</v>
      </c>
      <c r="C198" s="7" t="s">
        <v>579</v>
      </c>
      <c r="D198" s="7" t="s">
        <v>580</v>
      </c>
      <c r="E198" s="7" t="s">
        <v>70</v>
      </c>
      <c r="F198" s="7" t="s">
        <v>581</v>
      </c>
      <c r="G198" s="7" t="s">
        <v>582</v>
      </c>
      <c r="H198" s="7" t="s">
        <v>162</v>
      </c>
      <c r="I198" s="7" t="s">
        <v>583</v>
      </c>
      <c r="J198" s="5">
        <v>97</v>
      </c>
      <c r="K198" s="7"/>
      <c r="L198" s="7">
        <v>95</v>
      </c>
      <c r="M198" s="7">
        <f>J198*0.6+L198*0.4</f>
        <v>96.2</v>
      </c>
      <c r="N198" s="7"/>
    </row>
    <row r="199" ht="135" spans="1:14">
      <c r="A199" s="5">
        <v>198</v>
      </c>
      <c r="B199" s="7" t="s">
        <v>247</v>
      </c>
      <c r="C199" s="7" t="s">
        <v>247</v>
      </c>
      <c r="D199" s="7" t="s">
        <v>584</v>
      </c>
      <c r="E199" s="7" t="s">
        <v>70</v>
      </c>
      <c r="F199" s="7" t="s">
        <v>585</v>
      </c>
      <c r="G199" s="7" t="s">
        <v>586</v>
      </c>
      <c r="H199" s="7" t="s">
        <v>587</v>
      </c>
      <c r="I199" s="7" t="s">
        <v>588</v>
      </c>
      <c r="J199" s="7">
        <v>97</v>
      </c>
      <c r="K199" s="7"/>
      <c r="L199" s="7">
        <v>95</v>
      </c>
      <c r="M199" s="7">
        <f>J199*0.6+L199*0.4</f>
        <v>96.2</v>
      </c>
      <c r="N199" s="7"/>
    </row>
    <row r="200" ht="189" spans="1:14">
      <c r="A200" s="5">
        <v>199</v>
      </c>
      <c r="B200" s="7" t="s">
        <v>247</v>
      </c>
      <c r="C200" s="7" t="s">
        <v>247</v>
      </c>
      <c r="D200" s="7" t="s">
        <v>589</v>
      </c>
      <c r="E200" s="7" t="s">
        <v>70</v>
      </c>
      <c r="F200" s="7" t="s">
        <v>536</v>
      </c>
      <c r="G200" s="7" t="s">
        <v>537</v>
      </c>
      <c r="H200" s="7" t="s">
        <v>213</v>
      </c>
      <c r="I200" s="7"/>
      <c r="J200" s="7">
        <v>97</v>
      </c>
      <c r="K200" s="7"/>
      <c r="L200" s="7">
        <v>95</v>
      </c>
      <c r="M200" s="7">
        <f>J200*0.6+L200*0.4</f>
        <v>96.2</v>
      </c>
      <c r="N200" s="7"/>
    </row>
    <row r="201" ht="108" spans="1:14">
      <c r="A201" s="5">
        <v>200</v>
      </c>
      <c r="B201" s="7" t="s">
        <v>55</v>
      </c>
      <c r="C201" s="7" t="s">
        <v>55</v>
      </c>
      <c r="D201" s="6" t="s">
        <v>590</v>
      </c>
      <c r="E201" s="7" t="s">
        <v>17</v>
      </c>
      <c r="F201" s="6" t="s">
        <v>58</v>
      </c>
      <c r="G201" s="6" t="s">
        <v>95</v>
      </c>
      <c r="H201" s="6" t="s">
        <v>107</v>
      </c>
      <c r="I201" s="7" t="s">
        <v>127</v>
      </c>
      <c r="J201" s="7">
        <v>98</v>
      </c>
      <c r="K201" s="7"/>
      <c r="L201" s="13">
        <v>93.5</v>
      </c>
      <c r="M201" s="7">
        <f>J201*0.6+L201*0.4</f>
        <v>96.2</v>
      </c>
      <c r="N201" s="7"/>
    </row>
    <row r="202" ht="108" spans="1:14">
      <c r="A202" s="5">
        <v>201</v>
      </c>
      <c r="B202" s="7" t="s">
        <v>55</v>
      </c>
      <c r="C202" s="7" t="s">
        <v>128</v>
      </c>
      <c r="D202" s="6" t="s">
        <v>591</v>
      </c>
      <c r="E202" s="7" t="s">
        <v>70</v>
      </c>
      <c r="F202" s="6" t="s">
        <v>220</v>
      </c>
      <c r="G202" s="6" t="s">
        <v>388</v>
      </c>
      <c r="H202" s="6" t="s">
        <v>45</v>
      </c>
      <c r="I202" s="7" t="s">
        <v>404</v>
      </c>
      <c r="J202" s="7">
        <v>98</v>
      </c>
      <c r="K202" s="7">
        <v>94.2</v>
      </c>
      <c r="L202" s="11">
        <v>95.8</v>
      </c>
      <c r="M202" s="7">
        <f>J202*0.4+K202*0.3+L202*0.3</f>
        <v>96.2</v>
      </c>
      <c r="N202" s="7"/>
    </row>
    <row r="203" ht="54" spans="1:14">
      <c r="A203" s="5">
        <v>202</v>
      </c>
      <c r="B203" s="7" t="s">
        <v>247</v>
      </c>
      <c r="C203" s="7" t="s">
        <v>247</v>
      </c>
      <c r="D203" s="7" t="s">
        <v>592</v>
      </c>
      <c r="E203" s="7" t="s">
        <v>17</v>
      </c>
      <c r="F203" s="7" t="s">
        <v>239</v>
      </c>
      <c r="G203" s="7" t="s">
        <v>153</v>
      </c>
      <c r="H203" s="7" t="s">
        <v>53</v>
      </c>
      <c r="I203" s="7" t="s">
        <v>300</v>
      </c>
      <c r="J203" s="7">
        <v>98</v>
      </c>
      <c r="K203" s="7">
        <v>95.1</v>
      </c>
      <c r="L203" s="7">
        <v>95</v>
      </c>
      <c r="M203" s="7">
        <f>J203*0.4+K203*0.3+L203*0.3</f>
        <v>96.23</v>
      </c>
      <c r="N203" s="7"/>
    </row>
    <row r="204" ht="229.5" spans="1:14">
      <c r="A204" s="5">
        <v>203</v>
      </c>
      <c r="B204" s="7" t="s">
        <v>247</v>
      </c>
      <c r="C204" s="7" t="s">
        <v>247</v>
      </c>
      <c r="D204" s="7" t="s">
        <v>593</v>
      </c>
      <c r="E204" s="7" t="s">
        <v>70</v>
      </c>
      <c r="F204" s="7" t="s">
        <v>536</v>
      </c>
      <c r="G204" s="7" t="s">
        <v>537</v>
      </c>
      <c r="H204" s="7" t="s">
        <v>213</v>
      </c>
      <c r="I204" s="7" t="s">
        <v>54</v>
      </c>
      <c r="J204" s="7">
        <v>97</v>
      </c>
      <c r="K204" s="7"/>
      <c r="L204" s="7">
        <v>95.1</v>
      </c>
      <c r="M204" s="7">
        <f>J204*0.6+L204*0.4</f>
        <v>96.24</v>
      </c>
      <c r="N204" s="7"/>
    </row>
    <row r="205" ht="121.5" spans="1:14">
      <c r="A205" s="5">
        <v>204</v>
      </c>
      <c r="B205" s="7" t="s">
        <v>247</v>
      </c>
      <c r="C205" s="7" t="s">
        <v>247</v>
      </c>
      <c r="D205" s="7" t="s">
        <v>594</v>
      </c>
      <c r="E205" s="7" t="s">
        <v>70</v>
      </c>
      <c r="F205" s="7" t="s">
        <v>595</v>
      </c>
      <c r="G205" s="7" t="s">
        <v>144</v>
      </c>
      <c r="H205" s="7" t="s">
        <v>448</v>
      </c>
      <c r="I205" s="7" t="s">
        <v>279</v>
      </c>
      <c r="J205" s="7">
        <v>97</v>
      </c>
      <c r="K205" s="7"/>
      <c r="L205" s="7">
        <v>95.2</v>
      </c>
      <c r="M205" s="7">
        <f>J205*0.6+L205*0.4</f>
        <v>96.28</v>
      </c>
      <c r="N205" s="7"/>
    </row>
    <row r="206" ht="229.5" spans="1:14">
      <c r="A206" s="5">
        <v>205</v>
      </c>
      <c r="B206" s="6" t="s">
        <v>195</v>
      </c>
      <c r="C206" s="7" t="s">
        <v>508</v>
      </c>
      <c r="D206" s="7" t="s">
        <v>596</v>
      </c>
      <c r="E206" s="7" t="s">
        <v>70</v>
      </c>
      <c r="F206" s="7" t="s">
        <v>510</v>
      </c>
      <c r="G206" s="7" t="s">
        <v>597</v>
      </c>
      <c r="H206" s="7" t="s">
        <v>598</v>
      </c>
      <c r="I206" s="7" t="s">
        <v>194</v>
      </c>
      <c r="J206" s="7">
        <v>97</v>
      </c>
      <c r="K206" s="7">
        <v>95.9</v>
      </c>
      <c r="L206" s="7">
        <v>95.7</v>
      </c>
      <c r="M206" s="7">
        <f>J206*0.4+K206*0.3+L206*0.3</f>
        <v>96.28</v>
      </c>
      <c r="N206" s="7"/>
    </row>
    <row r="207" ht="81" spans="1:14">
      <c r="A207" s="5">
        <v>206</v>
      </c>
      <c r="B207" s="7" t="s">
        <v>55</v>
      </c>
      <c r="C207" s="7" t="s">
        <v>55</v>
      </c>
      <c r="D207" s="6" t="s">
        <v>599</v>
      </c>
      <c r="E207" s="7" t="s">
        <v>17</v>
      </c>
      <c r="F207" s="6" t="s">
        <v>58</v>
      </c>
      <c r="G207" s="6" t="s">
        <v>65</v>
      </c>
      <c r="H207" s="6" t="s">
        <v>261</v>
      </c>
      <c r="I207" s="7" t="s">
        <v>130</v>
      </c>
      <c r="J207" s="7">
        <v>96</v>
      </c>
      <c r="K207" s="7"/>
      <c r="L207" s="11">
        <v>96.7</v>
      </c>
      <c r="M207" s="7">
        <f>J207*0.6+L207*0.4</f>
        <v>96.28</v>
      </c>
      <c r="N207" s="7"/>
    </row>
    <row r="208" ht="409.5" spans="1:14">
      <c r="A208" s="5">
        <v>207</v>
      </c>
      <c r="B208" s="7" t="s">
        <v>247</v>
      </c>
      <c r="C208" s="7" t="s">
        <v>247</v>
      </c>
      <c r="D208" s="7" t="s">
        <v>600</v>
      </c>
      <c r="E208" s="7" t="s">
        <v>70</v>
      </c>
      <c r="F208" s="7" t="s">
        <v>601</v>
      </c>
      <c r="G208" s="7" t="s">
        <v>602</v>
      </c>
      <c r="H208" s="7" t="s">
        <v>107</v>
      </c>
      <c r="I208" s="7" t="s">
        <v>279</v>
      </c>
      <c r="J208" s="7">
        <v>97</v>
      </c>
      <c r="K208" s="7"/>
      <c r="L208" s="7">
        <v>95.3</v>
      </c>
      <c r="M208" s="7">
        <f>J208*0.6+L208*0.4</f>
        <v>96.32</v>
      </c>
      <c r="N208" s="7"/>
    </row>
    <row r="209" ht="108" spans="1:14">
      <c r="A209" s="5">
        <v>208</v>
      </c>
      <c r="B209" s="7" t="s">
        <v>146</v>
      </c>
      <c r="C209" s="6" t="s">
        <v>233</v>
      </c>
      <c r="D209" s="6" t="s">
        <v>603</v>
      </c>
      <c r="E209" s="7" t="s">
        <v>17</v>
      </c>
      <c r="F209" s="7" t="s">
        <v>152</v>
      </c>
      <c r="G209" s="7" t="s">
        <v>246</v>
      </c>
      <c r="H209" s="7" t="s">
        <v>604</v>
      </c>
      <c r="I209" s="7" t="s">
        <v>194</v>
      </c>
      <c r="J209" s="7">
        <v>97</v>
      </c>
      <c r="K209" s="7">
        <v>94.3</v>
      </c>
      <c r="L209" s="7">
        <v>97.56</v>
      </c>
      <c r="M209" s="7">
        <f>J209*0.4+K209*0.3+L209*0.3</f>
        <v>96.358</v>
      </c>
      <c r="N209" s="7"/>
    </row>
    <row r="210" ht="94.5" spans="1:14">
      <c r="A210" s="5">
        <v>209</v>
      </c>
      <c r="B210" s="7" t="s">
        <v>605</v>
      </c>
      <c r="C210" s="7" t="s">
        <v>605</v>
      </c>
      <c r="D210" s="7" t="s">
        <v>606</v>
      </c>
      <c r="E210" s="7" t="s">
        <v>17</v>
      </c>
      <c r="F210" s="7" t="s">
        <v>607</v>
      </c>
      <c r="G210" s="7" t="s">
        <v>608</v>
      </c>
      <c r="H210" s="7" t="s">
        <v>331</v>
      </c>
      <c r="I210" s="7" t="s">
        <v>609</v>
      </c>
      <c r="J210" s="7">
        <v>97</v>
      </c>
      <c r="K210" s="7"/>
      <c r="L210" s="7">
        <v>95.4</v>
      </c>
      <c r="M210" s="7">
        <f>J210*0.6+L210*0.4</f>
        <v>96.36</v>
      </c>
      <c r="N210" s="7"/>
    </row>
    <row r="211" ht="54" spans="1:14">
      <c r="A211" s="5">
        <v>210</v>
      </c>
      <c r="B211" s="7" t="s">
        <v>247</v>
      </c>
      <c r="C211" s="7" t="s">
        <v>247</v>
      </c>
      <c r="D211" s="7" t="s">
        <v>610</v>
      </c>
      <c r="E211" s="7" t="s">
        <v>17</v>
      </c>
      <c r="F211" s="7" t="s">
        <v>239</v>
      </c>
      <c r="G211" s="7" t="s">
        <v>611</v>
      </c>
      <c r="H211" s="7" t="s">
        <v>53</v>
      </c>
      <c r="I211" s="7" t="s">
        <v>300</v>
      </c>
      <c r="J211" s="7">
        <v>97</v>
      </c>
      <c r="K211" s="7">
        <v>95.9</v>
      </c>
      <c r="L211" s="7">
        <v>96</v>
      </c>
      <c r="M211" s="7">
        <f>J211*0.4+K211*0.3+L211*0.3</f>
        <v>96.37</v>
      </c>
      <c r="N211" s="7"/>
    </row>
    <row r="212" ht="162" spans="1:14">
      <c r="A212" s="5">
        <v>211</v>
      </c>
      <c r="B212" s="5" t="s">
        <v>98</v>
      </c>
      <c r="C212" s="5" t="s">
        <v>452</v>
      </c>
      <c r="D212" s="5" t="s">
        <v>612</v>
      </c>
      <c r="E212" s="5" t="s">
        <v>70</v>
      </c>
      <c r="F212" s="5" t="s">
        <v>613</v>
      </c>
      <c r="G212" s="5" t="s">
        <v>388</v>
      </c>
      <c r="H212" s="5" t="s">
        <v>123</v>
      </c>
      <c r="I212" s="5" t="s">
        <v>60</v>
      </c>
      <c r="J212" s="5">
        <v>96</v>
      </c>
      <c r="K212" s="7">
        <v>95.4</v>
      </c>
      <c r="L212" s="7">
        <v>98</v>
      </c>
      <c r="M212" s="7">
        <f>J212*0.4+K212*0.3+L212*0.3</f>
        <v>96.42</v>
      </c>
      <c r="N212" s="7"/>
    </row>
    <row r="213" ht="108" spans="1:14">
      <c r="A213" s="5">
        <v>212</v>
      </c>
      <c r="B213" s="5" t="s">
        <v>108</v>
      </c>
      <c r="C213" s="5" t="s">
        <v>526</v>
      </c>
      <c r="D213" s="5" t="s">
        <v>614</v>
      </c>
      <c r="E213" s="5" t="s">
        <v>70</v>
      </c>
      <c r="F213" s="5" t="s">
        <v>528</v>
      </c>
      <c r="G213" s="5" t="s">
        <v>140</v>
      </c>
      <c r="H213" s="5" t="s">
        <v>251</v>
      </c>
      <c r="I213" s="5" t="s">
        <v>60</v>
      </c>
      <c r="J213" s="5">
        <v>95</v>
      </c>
      <c r="K213" s="7">
        <v>97.8</v>
      </c>
      <c r="L213" s="7">
        <v>97</v>
      </c>
      <c r="M213" s="7">
        <f>J213*0.4+K213*0.3+L213*0.3</f>
        <v>96.44</v>
      </c>
      <c r="N213" s="7"/>
    </row>
    <row r="214" ht="67.5" spans="1:14">
      <c r="A214" s="5">
        <v>213</v>
      </c>
      <c r="B214" s="6" t="s">
        <v>365</v>
      </c>
      <c r="C214" s="6" t="s">
        <v>466</v>
      </c>
      <c r="D214" s="7" t="s">
        <v>615</v>
      </c>
      <c r="E214" s="6" t="s">
        <v>17</v>
      </c>
      <c r="F214" s="7" t="s">
        <v>468</v>
      </c>
      <c r="G214" s="7" t="s">
        <v>469</v>
      </c>
      <c r="H214" s="7" t="s">
        <v>45</v>
      </c>
      <c r="I214" s="7" t="s">
        <v>194</v>
      </c>
      <c r="J214" s="6" t="s">
        <v>616</v>
      </c>
      <c r="K214" s="7"/>
      <c r="L214" s="7">
        <v>95.7</v>
      </c>
      <c r="M214" s="7">
        <f>J214*0.6+L214*0.4</f>
        <v>96.48</v>
      </c>
      <c r="N214" s="7"/>
    </row>
    <row r="215" ht="148.5" spans="1:14">
      <c r="A215" s="5">
        <v>214</v>
      </c>
      <c r="B215" s="7" t="s">
        <v>55</v>
      </c>
      <c r="C215" s="7" t="s">
        <v>617</v>
      </c>
      <c r="D215" s="6" t="s">
        <v>618</v>
      </c>
      <c r="E215" s="7" t="s">
        <v>70</v>
      </c>
      <c r="F215" s="6" t="s">
        <v>220</v>
      </c>
      <c r="G215" s="6" t="s">
        <v>388</v>
      </c>
      <c r="H215" s="6" t="s">
        <v>149</v>
      </c>
      <c r="I215" s="7" t="s">
        <v>404</v>
      </c>
      <c r="J215" s="7">
        <v>100</v>
      </c>
      <c r="K215" s="7">
        <v>93.3</v>
      </c>
      <c r="L215" s="11">
        <v>95</v>
      </c>
      <c r="M215" s="7">
        <f>J215*0.4+K215*0.3+L215*0.3</f>
        <v>96.49</v>
      </c>
      <c r="N215" s="7"/>
    </row>
    <row r="216" ht="121.5" spans="1:14">
      <c r="A216" s="5">
        <v>215</v>
      </c>
      <c r="B216" s="7" t="s">
        <v>55</v>
      </c>
      <c r="C216" s="7" t="s">
        <v>128</v>
      </c>
      <c r="D216" s="6" t="s">
        <v>619</v>
      </c>
      <c r="E216" s="7" t="s">
        <v>17</v>
      </c>
      <c r="F216" s="6" t="s">
        <v>58</v>
      </c>
      <c r="G216" s="6" t="s">
        <v>337</v>
      </c>
      <c r="H216" s="6" t="s">
        <v>620</v>
      </c>
      <c r="I216" s="7" t="s">
        <v>621</v>
      </c>
      <c r="J216" s="7">
        <v>100</v>
      </c>
      <c r="K216" s="7">
        <v>93.9</v>
      </c>
      <c r="L216" s="11">
        <v>94.4</v>
      </c>
      <c r="M216" s="7">
        <f>J216*0.4+K216*0.3+L216*0.3</f>
        <v>96.49</v>
      </c>
      <c r="N216" s="7"/>
    </row>
    <row r="217" ht="81" spans="1:14">
      <c r="A217" s="5">
        <v>216</v>
      </c>
      <c r="B217" s="6" t="s">
        <v>24</v>
      </c>
      <c r="C217" s="6" t="s">
        <v>438</v>
      </c>
      <c r="D217" s="7" t="s">
        <v>622</v>
      </c>
      <c r="E217" s="6" t="s">
        <v>70</v>
      </c>
      <c r="F217" s="7" t="s">
        <v>440</v>
      </c>
      <c r="G217" s="7" t="s">
        <v>441</v>
      </c>
      <c r="H217" s="7" t="s">
        <v>442</v>
      </c>
      <c r="I217" s="7" t="s">
        <v>42</v>
      </c>
      <c r="J217" s="6" t="s">
        <v>616</v>
      </c>
      <c r="K217" s="7">
        <v>97</v>
      </c>
      <c r="L217" s="7">
        <v>95.33</v>
      </c>
      <c r="M217" s="7">
        <f>J217*0.4+K217*0.3+L217*0.3</f>
        <v>96.499</v>
      </c>
      <c r="N217" s="7"/>
    </row>
    <row r="218" ht="94.5" spans="1:14">
      <c r="A218" s="5">
        <v>217</v>
      </c>
      <c r="B218" s="7" t="s">
        <v>623</v>
      </c>
      <c r="C218" s="7" t="s">
        <v>623</v>
      </c>
      <c r="D218" s="7" t="s">
        <v>624</v>
      </c>
      <c r="E218" s="7" t="s">
        <v>70</v>
      </c>
      <c r="F218" s="7" t="s">
        <v>625</v>
      </c>
      <c r="G218" s="7" t="s">
        <v>626</v>
      </c>
      <c r="H218" s="7" t="s">
        <v>627</v>
      </c>
      <c r="I218" s="7" t="s">
        <v>97</v>
      </c>
      <c r="J218" s="7">
        <v>96</v>
      </c>
      <c r="K218" s="7"/>
      <c r="L218" s="7">
        <v>97.25</v>
      </c>
      <c r="M218" s="7">
        <f t="shared" ref="M218:M225" si="8">J218*0.6+L218*0.4</f>
        <v>96.5</v>
      </c>
      <c r="N218" s="7"/>
    </row>
    <row r="219" ht="229.5" spans="1:14">
      <c r="A219" s="5">
        <v>218</v>
      </c>
      <c r="B219" s="7" t="s">
        <v>247</v>
      </c>
      <c r="C219" s="7" t="s">
        <v>247</v>
      </c>
      <c r="D219" s="7" t="s">
        <v>628</v>
      </c>
      <c r="E219" s="7" t="s">
        <v>70</v>
      </c>
      <c r="F219" s="7" t="s">
        <v>536</v>
      </c>
      <c r="G219" s="7" t="s">
        <v>566</v>
      </c>
      <c r="H219" s="7" t="s">
        <v>213</v>
      </c>
      <c r="I219" s="7" t="s">
        <v>629</v>
      </c>
      <c r="J219" s="7">
        <v>97</v>
      </c>
      <c r="K219" s="7"/>
      <c r="L219" s="7">
        <v>95.8</v>
      </c>
      <c r="M219" s="7">
        <f t="shared" si="8"/>
        <v>96.52</v>
      </c>
      <c r="N219" s="7"/>
    </row>
    <row r="220" ht="81" spans="1:14">
      <c r="A220" s="5">
        <v>219</v>
      </c>
      <c r="B220" s="5" t="s">
        <v>366</v>
      </c>
      <c r="C220" s="6" t="s">
        <v>630</v>
      </c>
      <c r="D220" s="6" t="s">
        <v>631</v>
      </c>
      <c r="E220" s="7" t="s">
        <v>70</v>
      </c>
      <c r="F220" s="6" t="s">
        <v>632</v>
      </c>
      <c r="G220" s="6" t="s">
        <v>52</v>
      </c>
      <c r="H220" s="6" t="s">
        <v>516</v>
      </c>
      <c r="I220" s="8" t="s">
        <v>97</v>
      </c>
      <c r="J220" s="5">
        <v>97</v>
      </c>
      <c r="K220" s="7"/>
      <c r="L220" s="7">
        <v>96</v>
      </c>
      <c r="M220" s="7">
        <f t="shared" si="8"/>
        <v>96.6</v>
      </c>
      <c r="N220" s="7"/>
    </row>
    <row r="221" ht="108" spans="1:14">
      <c r="A221" s="5">
        <v>220</v>
      </c>
      <c r="B221" s="7" t="s">
        <v>247</v>
      </c>
      <c r="C221" s="7" t="s">
        <v>247</v>
      </c>
      <c r="D221" s="7" t="s">
        <v>633</v>
      </c>
      <c r="E221" s="7" t="s">
        <v>17</v>
      </c>
      <c r="F221" s="7" t="s">
        <v>533</v>
      </c>
      <c r="G221" s="7" t="s">
        <v>634</v>
      </c>
      <c r="H221" s="7" t="s">
        <v>107</v>
      </c>
      <c r="I221" s="7" t="s">
        <v>573</v>
      </c>
      <c r="J221" s="7">
        <v>97</v>
      </c>
      <c r="K221" s="7"/>
      <c r="L221" s="7">
        <v>96</v>
      </c>
      <c r="M221" s="7">
        <f t="shared" si="8"/>
        <v>96.6</v>
      </c>
      <c r="N221" s="7"/>
    </row>
    <row r="222" ht="54" spans="1:14">
      <c r="A222" s="5">
        <v>221</v>
      </c>
      <c r="B222" s="7" t="s">
        <v>247</v>
      </c>
      <c r="C222" s="7" t="s">
        <v>247</v>
      </c>
      <c r="D222" s="7" t="s">
        <v>635</v>
      </c>
      <c r="E222" s="7" t="s">
        <v>17</v>
      </c>
      <c r="F222" s="7" t="s">
        <v>239</v>
      </c>
      <c r="G222" s="7" t="s">
        <v>636</v>
      </c>
      <c r="H222" s="7" t="s">
        <v>261</v>
      </c>
      <c r="I222" s="7" t="s">
        <v>629</v>
      </c>
      <c r="J222" s="7">
        <v>97</v>
      </c>
      <c r="K222" s="7"/>
      <c r="L222" s="7">
        <v>96</v>
      </c>
      <c r="M222" s="7">
        <f t="shared" si="8"/>
        <v>96.6</v>
      </c>
      <c r="N222" s="7"/>
    </row>
    <row r="223" ht="189" spans="1:14">
      <c r="A223" s="5">
        <v>222</v>
      </c>
      <c r="B223" s="7" t="s">
        <v>247</v>
      </c>
      <c r="C223" s="7" t="s">
        <v>247</v>
      </c>
      <c r="D223" s="7" t="s">
        <v>637</v>
      </c>
      <c r="E223" s="7" t="s">
        <v>70</v>
      </c>
      <c r="F223" s="7" t="s">
        <v>536</v>
      </c>
      <c r="G223" s="7" t="s">
        <v>199</v>
      </c>
      <c r="H223" s="7" t="s">
        <v>73</v>
      </c>
      <c r="I223" s="7" t="s">
        <v>42</v>
      </c>
      <c r="J223" s="7">
        <v>97</v>
      </c>
      <c r="K223" s="7"/>
      <c r="L223" s="7">
        <v>96</v>
      </c>
      <c r="M223" s="7">
        <f t="shared" si="8"/>
        <v>96.6</v>
      </c>
      <c r="N223" s="7"/>
    </row>
    <row r="224" ht="229.5" spans="1:14">
      <c r="A224" s="5">
        <v>223</v>
      </c>
      <c r="B224" s="7" t="s">
        <v>247</v>
      </c>
      <c r="C224" s="7" t="s">
        <v>247</v>
      </c>
      <c r="D224" s="7" t="s">
        <v>638</v>
      </c>
      <c r="E224" s="7" t="s">
        <v>70</v>
      </c>
      <c r="F224" s="7" t="s">
        <v>536</v>
      </c>
      <c r="G224" s="7" t="s">
        <v>537</v>
      </c>
      <c r="H224" s="7" t="s">
        <v>213</v>
      </c>
      <c r="I224" s="7" t="s">
        <v>42</v>
      </c>
      <c r="J224" s="7">
        <v>97</v>
      </c>
      <c r="K224" s="7"/>
      <c r="L224" s="7">
        <v>96.1</v>
      </c>
      <c r="M224" s="7">
        <f t="shared" si="8"/>
        <v>96.64</v>
      </c>
      <c r="N224" s="7"/>
    </row>
    <row r="225" ht="108" spans="1:14">
      <c r="A225" s="5">
        <v>224</v>
      </c>
      <c r="B225" s="7" t="s">
        <v>55</v>
      </c>
      <c r="C225" s="7" t="s">
        <v>55</v>
      </c>
      <c r="D225" s="6" t="s">
        <v>639</v>
      </c>
      <c r="E225" s="7" t="s">
        <v>17</v>
      </c>
      <c r="F225" s="6" t="s">
        <v>58</v>
      </c>
      <c r="G225" s="6" t="s">
        <v>95</v>
      </c>
      <c r="H225" s="6" t="s">
        <v>107</v>
      </c>
      <c r="I225" s="7" t="s">
        <v>130</v>
      </c>
      <c r="J225" s="7">
        <v>96</v>
      </c>
      <c r="K225" s="7"/>
      <c r="L225" s="11">
        <v>97.7</v>
      </c>
      <c r="M225" s="7">
        <f t="shared" si="8"/>
        <v>96.68</v>
      </c>
      <c r="N225" s="7"/>
    </row>
    <row r="226" ht="202.5" spans="1:14">
      <c r="A226" s="5">
        <v>225</v>
      </c>
      <c r="B226" s="6" t="s">
        <v>24</v>
      </c>
      <c r="C226" s="6" t="s">
        <v>438</v>
      </c>
      <c r="D226" s="7" t="s">
        <v>640</v>
      </c>
      <c r="E226" s="6" t="s">
        <v>70</v>
      </c>
      <c r="F226" s="7" t="s">
        <v>440</v>
      </c>
      <c r="G226" s="7" t="s">
        <v>441</v>
      </c>
      <c r="H226" s="7" t="s">
        <v>442</v>
      </c>
      <c r="I226" s="7" t="s">
        <v>74</v>
      </c>
      <c r="J226" s="6" t="s">
        <v>616</v>
      </c>
      <c r="K226" s="7">
        <v>97</v>
      </c>
      <c r="L226" s="7">
        <v>96.1</v>
      </c>
      <c r="M226" s="7">
        <f>J226*0.4+K226*0.3+L226*0.3</f>
        <v>96.73</v>
      </c>
      <c r="N226" s="7"/>
    </row>
    <row r="227" ht="108" spans="1:14">
      <c r="A227" s="5">
        <v>226</v>
      </c>
      <c r="B227" s="7" t="s">
        <v>157</v>
      </c>
      <c r="C227" s="7" t="s">
        <v>641</v>
      </c>
      <c r="D227" s="7" t="s">
        <v>642</v>
      </c>
      <c r="E227" s="7" t="s">
        <v>70</v>
      </c>
      <c r="F227" s="7" t="s">
        <v>643</v>
      </c>
      <c r="G227" s="7" t="s">
        <v>572</v>
      </c>
      <c r="H227" s="7" t="s">
        <v>162</v>
      </c>
      <c r="I227" s="7" t="s">
        <v>97</v>
      </c>
      <c r="J227" s="5">
        <v>97</v>
      </c>
      <c r="K227" s="7"/>
      <c r="L227" s="11">
        <v>96.5</v>
      </c>
      <c r="M227" s="7">
        <f>J227*0.6+L227*0.4</f>
        <v>96.8</v>
      </c>
      <c r="N227" s="7"/>
    </row>
    <row r="228" ht="67.5" spans="1:14">
      <c r="A228" s="5">
        <v>227</v>
      </c>
      <c r="B228" s="7" t="s">
        <v>247</v>
      </c>
      <c r="C228" s="7" t="s">
        <v>247</v>
      </c>
      <c r="D228" s="7" t="s">
        <v>644</v>
      </c>
      <c r="E228" s="7" t="s">
        <v>17</v>
      </c>
      <c r="F228" s="7" t="s">
        <v>490</v>
      </c>
      <c r="G228" s="7" t="s">
        <v>645</v>
      </c>
      <c r="H228" s="7" t="s">
        <v>492</v>
      </c>
      <c r="I228" s="7" t="s">
        <v>36</v>
      </c>
      <c r="J228" s="7">
        <v>98</v>
      </c>
      <c r="K228" s="7"/>
      <c r="L228" s="7">
        <v>95</v>
      </c>
      <c r="M228" s="7">
        <f>J228*0.6+L228*0.4</f>
        <v>96.8</v>
      </c>
      <c r="N228" s="7"/>
    </row>
    <row r="229" ht="121.5" spans="1:14">
      <c r="A229" s="5">
        <v>228</v>
      </c>
      <c r="B229" s="7" t="s">
        <v>55</v>
      </c>
      <c r="C229" s="7" t="s">
        <v>617</v>
      </c>
      <c r="D229" s="6" t="s">
        <v>646</v>
      </c>
      <c r="E229" s="7" t="s">
        <v>70</v>
      </c>
      <c r="F229" s="6" t="s">
        <v>220</v>
      </c>
      <c r="G229" s="6" t="s">
        <v>385</v>
      </c>
      <c r="H229" s="6" t="s">
        <v>45</v>
      </c>
      <c r="I229" s="7" t="s">
        <v>29</v>
      </c>
      <c r="J229" s="7">
        <v>100</v>
      </c>
      <c r="K229" s="7">
        <v>91.5</v>
      </c>
      <c r="L229" s="11">
        <v>98</v>
      </c>
      <c r="M229" s="7">
        <f>J229*0.4+K229*0.3+L229*0.3</f>
        <v>96.85</v>
      </c>
      <c r="N229" s="7"/>
    </row>
    <row r="230" ht="202.5" spans="1:14">
      <c r="A230" s="5">
        <v>229</v>
      </c>
      <c r="B230" s="6" t="s">
        <v>67</v>
      </c>
      <c r="C230" s="6" t="s">
        <v>146</v>
      </c>
      <c r="D230" s="7" t="s">
        <v>647</v>
      </c>
      <c r="E230" s="6" t="s">
        <v>70</v>
      </c>
      <c r="F230" s="7" t="s">
        <v>460</v>
      </c>
      <c r="G230" s="7" t="s">
        <v>371</v>
      </c>
      <c r="H230" s="7" t="s">
        <v>350</v>
      </c>
      <c r="I230" s="7" t="s">
        <v>74</v>
      </c>
      <c r="J230" s="6" t="s">
        <v>616</v>
      </c>
      <c r="K230" s="7"/>
      <c r="L230" s="7">
        <v>96.8</v>
      </c>
      <c r="M230" s="7">
        <f>J230*0.6+L230*0.4</f>
        <v>96.92</v>
      </c>
      <c r="N230" s="7"/>
    </row>
    <row r="231" ht="121.5" spans="1:14">
      <c r="A231" s="5">
        <v>230</v>
      </c>
      <c r="B231" s="7" t="s">
        <v>218</v>
      </c>
      <c r="C231" s="6" t="s">
        <v>376</v>
      </c>
      <c r="D231" s="6" t="s">
        <v>648</v>
      </c>
      <c r="E231" s="7" t="s">
        <v>70</v>
      </c>
      <c r="F231" s="6" t="s">
        <v>378</v>
      </c>
      <c r="G231" s="6" t="s">
        <v>379</v>
      </c>
      <c r="H231" s="6" t="s">
        <v>282</v>
      </c>
      <c r="I231" s="7" t="s">
        <v>380</v>
      </c>
      <c r="J231" s="7">
        <v>97</v>
      </c>
      <c r="K231" s="7"/>
      <c r="L231" s="7">
        <v>97</v>
      </c>
      <c r="M231" s="7">
        <f>J231*0.6+L231*0.4</f>
        <v>97</v>
      </c>
      <c r="N231" s="7"/>
    </row>
    <row r="232" ht="94.5" spans="1:14">
      <c r="A232" s="5">
        <v>231</v>
      </c>
      <c r="B232" s="6" t="s">
        <v>146</v>
      </c>
      <c r="C232" s="6" t="s">
        <v>649</v>
      </c>
      <c r="D232" s="7" t="s">
        <v>650</v>
      </c>
      <c r="E232" s="6" t="s">
        <v>70</v>
      </c>
      <c r="F232" s="7" t="s">
        <v>651</v>
      </c>
      <c r="G232" s="7" t="s">
        <v>652</v>
      </c>
      <c r="H232" s="7" t="s">
        <v>236</v>
      </c>
      <c r="I232" s="7" t="s">
        <v>60</v>
      </c>
      <c r="J232" s="6" t="s">
        <v>616</v>
      </c>
      <c r="K232" s="7"/>
      <c r="L232" s="7">
        <v>97</v>
      </c>
      <c r="M232" s="7">
        <f>J232*0.6+L232*0.4</f>
        <v>97</v>
      </c>
      <c r="N232" s="7"/>
    </row>
    <row r="233" ht="108" spans="1:14">
      <c r="A233" s="5">
        <v>232</v>
      </c>
      <c r="B233" s="6" t="s">
        <v>24</v>
      </c>
      <c r="C233" s="6" t="s">
        <v>438</v>
      </c>
      <c r="D233" s="7" t="s">
        <v>653</v>
      </c>
      <c r="E233" s="6" t="s">
        <v>70</v>
      </c>
      <c r="F233" s="7" t="s">
        <v>440</v>
      </c>
      <c r="G233" s="7" t="s">
        <v>441</v>
      </c>
      <c r="H233" s="7" t="s">
        <v>442</v>
      </c>
      <c r="I233" s="7" t="s">
        <v>74</v>
      </c>
      <c r="J233" s="6" t="s">
        <v>616</v>
      </c>
      <c r="K233" s="7">
        <v>97</v>
      </c>
      <c r="L233" s="7">
        <v>97</v>
      </c>
      <c r="M233" s="7">
        <f>J233*0.4+K233*0.3+L233*0.3</f>
        <v>97</v>
      </c>
      <c r="N233" s="7"/>
    </row>
    <row r="234" ht="108" spans="1:14">
      <c r="A234" s="5">
        <v>233</v>
      </c>
      <c r="B234" s="7" t="s">
        <v>55</v>
      </c>
      <c r="C234" s="7" t="s">
        <v>128</v>
      </c>
      <c r="D234" s="7" t="s">
        <v>654</v>
      </c>
      <c r="E234" s="7" t="s">
        <v>17</v>
      </c>
      <c r="F234" s="7" t="s">
        <v>58</v>
      </c>
      <c r="G234" s="7" t="s">
        <v>59</v>
      </c>
      <c r="H234" s="7" t="s">
        <v>48</v>
      </c>
      <c r="I234" s="7" t="s">
        <v>127</v>
      </c>
      <c r="J234" s="7">
        <v>97</v>
      </c>
      <c r="K234" s="7"/>
      <c r="L234" s="7">
        <v>97</v>
      </c>
      <c r="M234" s="7">
        <f>J234*0.6+L234*0.4</f>
        <v>97</v>
      </c>
      <c r="N234" s="7"/>
    </row>
    <row r="235" ht="54" spans="1:14">
      <c r="A235" s="5">
        <v>234</v>
      </c>
      <c r="B235" s="7" t="s">
        <v>55</v>
      </c>
      <c r="C235" s="7" t="s">
        <v>56</v>
      </c>
      <c r="D235" s="7" t="s">
        <v>655</v>
      </c>
      <c r="E235" s="7" t="s">
        <v>17</v>
      </c>
      <c r="F235" s="7" t="s">
        <v>656</v>
      </c>
      <c r="G235" s="7" t="s">
        <v>657</v>
      </c>
      <c r="H235" s="7" t="s">
        <v>658</v>
      </c>
      <c r="I235" s="7" t="s">
        <v>80</v>
      </c>
      <c r="J235" s="7">
        <v>97</v>
      </c>
      <c r="K235" s="7"/>
      <c r="L235" s="7">
        <v>97</v>
      </c>
      <c r="M235" s="7">
        <f>J235*0.6+L235*0.4</f>
        <v>97</v>
      </c>
      <c r="N235" s="7"/>
    </row>
    <row r="236" ht="94.5" spans="1:14">
      <c r="A236" s="5">
        <v>235</v>
      </c>
      <c r="B236" s="6" t="s">
        <v>659</v>
      </c>
      <c r="C236" s="6" t="s">
        <v>659</v>
      </c>
      <c r="D236" s="7" t="s">
        <v>660</v>
      </c>
      <c r="E236" s="6" t="s">
        <v>17</v>
      </c>
      <c r="F236" s="7" t="s">
        <v>105</v>
      </c>
      <c r="G236" s="7" t="s">
        <v>19</v>
      </c>
      <c r="H236" s="7" t="s">
        <v>41</v>
      </c>
      <c r="I236" s="7" t="s">
        <v>60</v>
      </c>
      <c r="J236" s="6" t="s">
        <v>616</v>
      </c>
      <c r="K236" s="7"/>
      <c r="L236" s="7">
        <v>97.1</v>
      </c>
      <c r="M236" s="7">
        <f>J236*0.6+L236*0.4</f>
        <v>97.04</v>
      </c>
      <c r="N236" s="7"/>
    </row>
    <row r="237" ht="162" spans="1:14">
      <c r="A237" s="5">
        <v>236</v>
      </c>
      <c r="B237" s="6" t="s">
        <v>67</v>
      </c>
      <c r="C237" s="6" t="s">
        <v>661</v>
      </c>
      <c r="D237" s="7" t="s">
        <v>662</v>
      </c>
      <c r="E237" s="6" t="s">
        <v>70</v>
      </c>
      <c r="F237" s="7" t="s">
        <v>423</v>
      </c>
      <c r="G237" s="7" t="s">
        <v>89</v>
      </c>
      <c r="H237" s="7" t="s">
        <v>213</v>
      </c>
      <c r="I237" s="7" t="s">
        <v>150</v>
      </c>
      <c r="J237" s="6" t="s">
        <v>616</v>
      </c>
      <c r="K237" s="7"/>
      <c r="L237" s="7">
        <v>97.1</v>
      </c>
      <c r="M237" s="7">
        <f>J237*0.6+L237*0.4</f>
        <v>97.04</v>
      </c>
      <c r="N237" s="7"/>
    </row>
    <row r="238" ht="81" spans="1:14">
      <c r="A238" s="5">
        <v>237</v>
      </c>
      <c r="B238" s="7" t="s">
        <v>55</v>
      </c>
      <c r="C238" s="7" t="s">
        <v>56</v>
      </c>
      <c r="D238" s="7" t="s">
        <v>663</v>
      </c>
      <c r="E238" s="7" t="s">
        <v>17</v>
      </c>
      <c r="F238" s="7" t="s">
        <v>382</v>
      </c>
      <c r="G238" s="7" t="s">
        <v>19</v>
      </c>
      <c r="H238" s="7" t="s">
        <v>73</v>
      </c>
      <c r="I238" s="7" t="s">
        <v>29</v>
      </c>
      <c r="J238" s="7">
        <v>100</v>
      </c>
      <c r="K238" s="7">
        <v>95.9</v>
      </c>
      <c r="L238" s="7">
        <v>94.3</v>
      </c>
      <c r="M238" s="7">
        <f>J238*0.4+K238*0.3+L238*0.3</f>
        <v>97.06</v>
      </c>
      <c r="N238" s="7"/>
    </row>
    <row r="239" ht="81" spans="1:14">
      <c r="A239" s="5">
        <v>238</v>
      </c>
      <c r="B239" s="5" t="s">
        <v>98</v>
      </c>
      <c r="C239" s="5" t="s">
        <v>99</v>
      </c>
      <c r="D239" s="5" t="s">
        <v>664</v>
      </c>
      <c r="E239" s="5" t="s">
        <v>70</v>
      </c>
      <c r="F239" s="5" t="s">
        <v>101</v>
      </c>
      <c r="G239" s="5" t="s">
        <v>144</v>
      </c>
      <c r="H239" s="5" t="s">
        <v>45</v>
      </c>
      <c r="I239" s="5" t="s">
        <v>80</v>
      </c>
      <c r="J239" s="5">
        <v>98</v>
      </c>
      <c r="K239" s="7">
        <v>95.5</v>
      </c>
      <c r="L239" s="7">
        <v>97.5</v>
      </c>
      <c r="M239" s="7">
        <f>J239*0.4+K239*0.3+L239*0.3</f>
        <v>97.1</v>
      </c>
      <c r="N239" s="7"/>
    </row>
    <row r="240" ht="135" spans="1:14">
      <c r="A240" s="5">
        <v>239</v>
      </c>
      <c r="B240" s="5" t="s">
        <v>98</v>
      </c>
      <c r="C240" s="5" t="s">
        <v>665</v>
      </c>
      <c r="D240" s="5" t="s">
        <v>666</v>
      </c>
      <c r="E240" s="5" t="s">
        <v>70</v>
      </c>
      <c r="F240" s="5" t="s">
        <v>667</v>
      </c>
      <c r="G240" s="5" t="s">
        <v>59</v>
      </c>
      <c r="H240" s="5" t="s">
        <v>20</v>
      </c>
      <c r="I240" s="5" t="s">
        <v>60</v>
      </c>
      <c r="J240" s="5">
        <v>97</v>
      </c>
      <c r="K240" s="7">
        <v>98.5</v>
      </c>
      <c r="L240" s="7">
        <v>96</v>
      </c>
      <c r="M240" s="7">
        <f>J240*0.4+K240*0.3+L240*0.3</f>
        <v>97.15</v>
      </c>
      <c r="N240" s="7"/>
    </row>
    <row r="241" ht="270" spans="1:14">
      <c r="A241" s="5">
        <v>240</v>
      </c>
      <c r="B241" s="6" t="s">
        <v>67</v>
      </c>
      <c r="C241" s="6" t="s">
        <v>146</v>
      </c>
      <c r="D241" s="7" t="s">
        <v>668</v>
      </c>
      <c r="E241" s="6" t="s">
        <v>70</v>
      </c>
      <c r="F241" s="7" t="s">
        <v>460</v>
      </c>
      <c r="G241" s="7" t="s">
        <v>371</v>
      </c>
      <c r="H241" s="7" t="s">
        <v>461</v>
      </c>
      <c r="I241" s="7" t="s">
        <v>74</v>
      </c>
      <c r="J241" s="6" t="s">
        <v>616</v>
      </c>
      <c r="K241" s="7"/>
      <c r="L241" s="7">
        <v>97.4</v>
      </c>
      <c r="M241" s="7">
        <f t="shared" ref="M241:M248" si="9">J241*0.6+L241*0.4</f>
        <v>97.16</v>
      </c>
      <c r="N241" s="7"/>
    </row>
    <row r="242" ht="108" spans="1:14">
      <c r="A242" s="5">
        <v>241</v>
      </c>
      <c r="B242" s="7" t="s">
        <v>226</v>
      </c>
      <c r="C242" s="7" t="s">
        <v>37</v>
      </c>
      <c r="D242" s="7" t="s">
        <v>669</v>
      </c>
      <c r="E242" s="7" t="s">
        <v>17</v>
      </c>
      <c r="F242" s="7" t="s">
        <v>152</v>
      </c>
      <c r="G242" s="7" t="s">
        <v>359</v>
      </c>
      <c r="H242" s="7" t="s">
        <v>217</v>
      </c>
      <c r="I242" s="7" t="s">
        <v>42</v>
      </c>
      <c r="J242" s="7">
        <v>98</v>
      </c>
      <c r="K242" s="7"/>
      <c r="L242" s="7">
        <v>96</v>
      </c>
      <c r="M242" s="7">
        <f t="shared" si="9"/>
        <v>97.2</v>
      </c>
      <c r="N242" s="7"/>
    </row>
    <row r="243" ht="121.5" spans="1:14">
      <c r="A243" s="5">
        <v>242</v>
      </c>
      <c r="B243" s="7" t="s">
        <v>37</v>
      </c>
      <c r="C243" s="7" t="s">
        <v>37</v>
      </c>
      <c r="D243" s="7" t="s">
        <v>670</v>
      </c>
      <c r="E243" s="7" t="s">
        <v>17</v>
      </c>
      <c r="F243" s="7" t="s">
        <v>481</v>
      </c>
      <c r="G243" s="7" t="s">
        <v>671</v>
      </c>
      <c r="H243" s="7" t="s">
        <v>672</v>
      </c>
      <c r="I243" s="7" t="s">
        <v>60</v>
      </c>
      <c r="J243" s="7">
        <v>98</v>
      </c>
      <c r="K243" s="7"/>
      <c r="L243" s="7">
        <v>96</v>
      </c>
      <c r="M243" s="7">
        <f t="shared" si="9"/>
        <v>97.2</v>
      </c>
      <c r="N243" s="7"/>
    </row>
    <row r="244" ht="94.5" spans="1:14">
      <c r="A244" s="5">
        <v>243</v>
      </c>
      <c r="B244" s="7" t="s">
        <v>157</v>
      </c>
      <c r="C244" s="7" t="s">
        <v>673</v>
      </c>
      <c r="D244" s="7" t="s">
        <v>674</v>
      </c>
      <c r="E244" s="7" t="s">
        <v>70</v>
      </c>
      <c r="F244" s="7" t="s">
        <v>675</v>
      </c>
      <c r="G244" s="7" t="s">
        <v>572</v>
      </c>
      <c r="H244" s="7" t="s">
        <v>162</v>
      </c>
      <c r="I244" s="7" t="s">
        <v>97</v>
      </c>
      <c r="J244" s="5">
        <v>98</v>
      </c>
      <c r="K244" s="7"/>
      <c r="L244" s="7">
        <v>96</v>
      </c>
      <c r="M244" s="7">
        <f t="shared" si="9"/>
        <v>97.2</v>
      </c>
      <c r="N244" s="7"/>
    </row>
    <row r="245" ht="81" spans="1:14">
      <c r="A245" s="5">
        <v>244</v>
      </c>
      <c r="B245" s="7" t="s">
        <v>91</v>
      </c>
      <c r="C245" s="7" t="s">
        <v>676</v>
      </c>
      <c r="D245" s="7" t="s">
        <v>677</v>
      </c>
      <c r="E245" s="7" t="s">
        <v>70</v>
      </c>
      <c r="F245" s="7" t="s">
        <v>94</v>
      </c>
      <c r="G245" s="7" t="s">
        <v>678</v>
      </c>
      <c r="H245" s="7" t="s">
        <v>679</v>
      </c>
      <c r="I245" s="7" t="s">
        <v>97</v>
      </c>
      <c r="J245" s="5">
        <v>98</v>
      </c>
      <c r="K245" s="7"/>
      <c r="L245" s="7">
        <v>96</v>
      </c>
      <c r="M245" s="7">
        <f t="shared" si="9"/>
        <v>97.2</v>
      </c>
      <c r="N245" s="7"/>
    </row>
    <row r="246" ht="189" spans="1:14">
      <c r="A246" s="5">
        <v>245</v>
      </c>
      <c r="B246" s="7" t="s">
        <v>247</v>
      </c>
      <c r="C246" s="7" t="s">
        <v>247</v>
      </c>
      <c r="D246" s="7" t="s">
        <v>680</v>
      </c>
      <c r="E246" s="7" t="s">
        <v>70</v>
      </c>
      <c r="F246" s="7" t="s">
        <v>681</v>
      </c>
      <c r="G246" s="7" t="s">
        <v>626</v>
      </c>
      <c r="H246" s="7" t="s">
        <v>682</v>
      </c>
      <c r="I246" s="7" t="s">
        <v>42</v>
      </c>
      <c r="J246" s="7">
        <v>98</v>
      </c>
      <c r="K246" s="7"/>
      <c r="L246" s="7">
        <v>96</v>
      </c>
      <c r="M246" s="7">
        <f t="shared" si="9"/>
        <v>97.2</v>
      </c>
      <c r="N246" s="7"/>
    </row>
    <row r="247" ht="108" spans="1:14">
      <c r="A247" s="5">
        <v>246</v>
      </c>
      <c r="B247" s="7" t="s">
        <v>55</v>
      </c>
      <c r="C247" s="7" t="s">
        <v>56</v>
      </c>
      <c r="D247" s="6" t="s">
        <v>683</v>
      </c>
      <c r="E247" s="7" t="s">
        <v>17</v>
      </c>
      <c r="F247" s="6" t="s">
        <v>58</v>
      </c>
      <c r="G247" s="6" t="s">
        <v>65</v>
      </c>
      <c r="H247" s="6" t="s">
        <v>45</v>
      </c>
      <c r="I247" s="7" t="s">
        <v>130</v>
      </c>
      <c r="J247" s="7">
        <v>100</v>
      </c>
      <c r="K247" s="7"/>
      <c r="L247" s="11">
        <v>93</v>
      </c>
      <c r="M247" s="7">
        <f t="shared" si="9"/>
        <v>97.2</v>
      </c>
      <c r="N247" s="7"/>
    </row>
    <row r="248" ht="94.5" spans="1:14">
      <c r="A248" s="5">
        <v>247</v>
      </c>
      <c r="B248" s="6" t="s">
        <v>659</v>
      </c>
      <c r="C248" s="6" t="s">
        <v>659</v>
      </c>
      <c r="D248" s="7" t="s">
        <v>684</v>
      </c>
      <c r="E248" s="6" t="s">
        <v>17</v>
      </c>
      <c r="F248" s="7" t="s">
        <v>105</v>
      </c>
      <c r="G248" s="7" t="s">
        <v>47</v>
      </c>
      <c r="H248" s="7" t="s">
        <v>685</v>
      </c>
      <c r="I248" s="7" t="s">
        <v>60</v>
      </c>
      <c r="J248" s="6" t="s">
        <v>686</v>
      </c>
      <c r="K248" s="7"/>
      <c r="L248" s="7">
        <v>96.1</v>
      </c>
      <c r="M248" s="7">
        <f t="shared" si="9"/>
        <v>97.24</v>
      </c>
      <c r="N248" s="7"/>
    </row>
    <row r="249" ht="54" spans="1:14">
      <c r="A249" s="5">
        <v>248</v>
      </c>
      <c r="B249" s="6" t="s">
        <v>24</v>
      </c>
      <c r="C249" s="6" t="s">
        <v>687</v>
      </c>
      <c r="D249" s="7" t="s">
        <v>688</v>
      </c>
      <c r="E249" s="6" t="s">
        <v>70</v>
      </c>
      <c r="F249" s="7" t="s">
        <v>689</v>
      </c>
      <c r="G249" s="7" t="s">
        <v>690</v>
      </c>
      <c r="H249" s="7" t="s">
        <v>312</v>
      </c>
      <c r="I249" s="7" t="s">
        <v>97</v>
      </c>
      <c r="J249" s="6" t="s">
        <v>616</v>
      </c>
      <c r="K249" s="7">
        <v>97.5</v>
      </c>
      <c r="L249" s="7">
        <v>97.4</v>
      </c>
      <c r="M249" s="7">
        <f>J249*0.4+K249*0.3+L249*0.3</f>
        <v>97.27</v>
      </c>
      <c r="N249" s="7"/>
    </row>
    <row r="250" ht="189" spans="1:14">
      <c r="A250" s="5">
        <v>249</v>
      </c>
      <c r="B250" s="7" t="s">
        <v>247</v>
      </c>
      <c r="C250" s="7" t="s">
        <v>247</v>
      </c>
      <c r="D250" s="7" t="s">
        <v>691</v>
      </c>
      <c r="E250" s="7" t="s">
        <v>70</v>
      </c>
      <c r="F250" s="7" t="s">
        <v>681</v>
      </c>
      <c r="G250" s="7" t="s">
        <v>340</v>
      </c>
      <c r="H250" s="7" t="s">
        <v>41</v>
      </c>
      <c r="I250" s="7" t="s">
        <v>42</v>
      </c>
      <c r="J250" s="7">
        <v>98</v>
      </c>
      <c r="K250" s="7"/>
      <c r="L250" s="7">
        <v>96.3</v>
      </c>
      <c r="M250" s="7">
        <f>J250*0.6+L250*0.4</f>
        <v>97.32</v>
      </c>
      <c r="N250" s="7"/>
    </row>
    <row r="251" ht="121.5" spans="1:14">
      <c r="A251" s="5">
        <v>250</v>
      </c>
      <c r="B251" s="6" t="s">
        <v>195</v>
      </c>
      <c r="C251" s="6" t="s">
        <v>196</v>
      </c>
      <c r="D251" s="6" t="s">
        <v>692</v>
      </c>
      <c r="E251" s="7" t="s">
        <v>17</v>
      </c>
      <c r="F251" s="7" t="s">
        <v>198</v>
      </c>
      <c r="G251" s="7" t="s">
        <v>89</v>
      </c>
      <c r="H251" s="7" t="s">
        <v>693</v>
      </c>
      <c r="I251" s="7" t="s">
        <v>36</v>
      </c>
      <c r="J251" s="7">
        <v>98</v>
      </c>
      <c r="K251" s="7"/>
      <c r="L251" s="7">
        <v>96.5</v>
      </c>
      <c r="M251" s="7">
        <f>J251*0.6+L251*0.4</f>
        <v>97.4</v>
      </c>
      <c r="N251" s="7"/>
    </row>
    <row r="252" ht="94.5" spans="1:14">
      <c r="A252" s="5">
        <v>251</v>
      </c>
      <c r="B252" s="7" t="s">
        <v>218</v>
      </c>
      <c r="C252" s="7" t="s">
        <v>218</v>
      </c>
      <c r="D252" s="7" t="s">
        <v>694</v>
      </c>
      <c r="E252" s="7" t="s">
        <v>70</v>
      </c>
      <c r="F252" s="7" t="s">
        <v>695</v>
      </c>
      <c r="G252" s="7" t="s">
        <v>696</v>
      </c>
      <c r="H252" s="7" t="s">
        <v>107</v>
      </c>
      <c r="I252" s="7" t="s">
        <v>209</v>
      </c>
      <c r="J252" s="7">
        <v>96</v>
      </c>
      <c r="K252" s="17">
        <v>99.3</v>
      </c>
      <c r="L252" s="7">
        <v>97.5</v>
      </c>
      <c r="M252" s="7">
        <f>J252*0.4+K252*0.3+L252*0.3</f>
        <v>97.44</v>
      </c>
      <c r="N252" s="7"/>
    </row>
    <row r="253" ht="81" spans="1:14">
      <c r="A253" s="5">
        <v>252</v>
      </c>
      <c r="B253" s="5" t="s">
        <v>108</v>
      </c>
      <c r="C253" s="5" t="s">
        <v>109</v>
      </c>
      <c r="D253" s="5" t="s">
        <v>697</v>
      </c>
      <c r="E253" s="5" t="s">
        <v>70</v>
      </c>
      <c r="F253" s="5" t="s">
        <v>111</v>
      </c>
      <c r="G253" s="5" t="s">
        <v>112</v>
      </c>
      <c r="H253" s="5" t="s">
        <v>113</v>
      </c>
      <c r="I253" s="5" t="s">
        <v>698</v>
      </c>
      <c r="J253" s="5">
        <v>97</v>
      </c>
      <c r="K253" s="7">
        <v>98.3</v>
      </c>
      <c r="L253" s="7">
        <v>97.6</v>
      </c>
      <c r="M253" s="7">
        <f>J253*0.4+K253*0.3+L253*0.3</f>
        <v>97.57</v>
      </c>
      <c r="N253" s="7"/>
    </row>
    <row r="254" ht="135" spans="1:14">
      <c r="A254" s="5">
        <v>253</v>
      </c>
      <c r="B254" s="6" t="s">
        <v>699</v>
      </c>
      <c r="C254" s="6" t="s">
        <v>700</v>
      </c>
      <c r="D254" s="6" t="s">
        <v>701</v>
      </c>
      <c r="E254" s="6" t="s">
        <v>70</v>
      </c>
      <c r="F254" s="6" t="s">
        <v>702</v>
      </c>
      <c r="G254" s="6" t="s">
        <v>703</v>
      </c>
      <c r="H254" s="6" t="s">
        <v>704</v>
      </c>
      <c r="I254" s="7" t="s">
        <v>97</v>
      </c>
      <c r="J254" s="6" t="s">
        <v>686</v>
      </c>
      <c r="K254" s="7"/>
      <c r="L254" s="7">
        <v>97.2</v>
      </c>
      <c r="M254" s="7">
        <f>J254*0.6+L254*0.4</f>
        <v>97.68</v>
      </c>
      <c r="N254" s="7"/>
    </row>
    <row r="255" ht="135" spans="1:14">
      <c r="A255" s="5">
        <v>254</v>
      </c>
      <c r="B255" s="5" t="s">
        <v>98</v>
      </c>
      <c r="C255" s="5" t="s">
        <v>665</v>
      </c>
      <c r="D255" s="5" t="s">
        <v>705</v>
      </c>
      <c r="E255" s="5" t="s">
        <v>70</v>
      </c>
      <c r="F255" s="5" t="s">
        <v>667</v>
      </c>
      <c r="G255" s="5" t="s">
        <v>59</v>
      </c>
      <c r="H255" s="5" t="s">
        <v>20</v>
      </c>
      <c r="I255" s="5" t="s">
        <v>74</v>
      </c>
      <c r="J255" s="5">
        <v>97</v>
      </c>
      <c r="K255" s="7">
        <v>98.5</v>
      </c>
      <c r="L255" s="7">
        <v>98</v>
      </c>
      <c r="M255" s="7">
        <f>J255*0.4+K255*0.3+L255*0.3</f>
        <v>97.75</v>
      </c>
      <c r="N255" s="7"/>
    </row>
    <row r="256" ht="54" spans="1:14">
      <c r="A256" s="5">
        <v>255</v>
      </c>
      <c r="B256" s="7" t="s">
        <v>55</v>
      </c>
      <c r="C256" s="7" t="s">
        <v>56</v>
      </c>
      <c r="D256" s="7" t="s">
        <v>706</v>
      </c>
      <c r="E256" s="7" t="s">
        <v>70</v>
      </c>
      <c r="F256" s="7" t="s">
        <v>171</v>
      </c>
      <c r="G256" s="7" t="s">
        <v>47</v>
      </c>
      <c r="H256" s="7" t="s">
        <v>217</v>
      </c>
      <c r="I256" s="7" t="s">
        <v>150</v>
      </c>
      <c r="J256" s="7">
        <v>98</v>
      </c>
      <c r="K256" s="7"/>
      <c r="L256" s="11">
        <v>97.6</v>
      </c>
      <c r="M256" s="7">
        <f>J256*0.6+L256*0.4</f>
        <v>97.84</v>
      </c>
      <c r="N256" s="7"/>
    </row>
    <row r="257" ht="94.5" spans="1:14">
      <c r="A257" s="5">
        <v>256</v>
      </c>
      <c r="B257" s="7" t="s">
        <v>55</v>
      </c>
      <c r="C257" s="7" t="s">
        <v>128</v>
      </c>
      <c r="D257" s="7" t="s">
        <v>707</v>
      </c>
      <c r="E257" s="7" t="s">
        <v>17</v>
      </c>
      <c r="F257" s="7" t="s">
        <v>58</v>
      </c>
      <c r="G257" s="7" t="s">
        <v>95</v>
      </c>
      <c r="H257" s="7" t="s">
        <v>48</v>
      </c>
      <c r="I257" s="12" t="s">
        <v>130</v>
      </c>
      <c r="J257" s="7">
        <v>98</v>
      </c>
      <c r="K257" s="7"/>
      <c r="L257" s="7">
        <v>98</v>
      </c>
      <c r="M257" s="7">
        <f>J257*0.6+L257*0.4</f>
        <v>98</v>
      </c>
      <c r="N257" s="7"/>
    </row>
    <row r="258" ht="94.5" spans="1:14">
      <c r="A258" s="5">
        <v>257</v>
      </c>
      <c r="B258" s="7" t="s">
        <v>55</v>
      </c>
      <c r="C258" s="7" t="s">
        <v>56</v>
      </c>
      <c r="D258" s="6" t="s">
        <v>708</v>
      </c>
      <c r="E258" s="7" t="s">
        <v>17</v>
      </c>
      <c r="F258" s="6" t="s">
        <v>58</v>
      </c>
      <c r="G258" s="6" t="s">
        <v>65</v>
      </c>
      <c r="H258" s="6" t="s">
        <v>45</v>
      </c>
      <c r="I258" s="7" t="s">
        <v>130</v>
      </c>
      <c r="J258" s="7">
        <v>98</v>
      </c>
      <c r="K258" s="7"/>
      <c r="L258" s="11">
        <v>98</v>
      </c>
      <c r="M258" s="7">
        <f>J258*0.6+L258*0.4</f>
        <v>98</v>
      </c>
      <c r="N258" s="7"/>
    </row>
    <row r="259" ht="121.5" spans="1:14">
      <c r="A259" s="5">
        <v>258</v>
      </c>
      <c r="B259" s="7" t="s">
        <v>55</v>
      </c>
      <c r="C259" s="7" t="s">
        <v>56</v>
      </c>
      <c r="D259" s="7" t="s">
        <v>709</v>
      </c>
      <c r="E259" s="7" t="s">
        <v>17</v>
      </c>
      <c r="F259" s="7" t="s">
        <v>126</v>
      </c>
      <c r="G259" s="6" t="s">
        <v>278</v>
      </c>
      <c r="H259" s="7" t="s">
        <v>48</v>
      </c>
      <c r="I259" s="7" t="s">
        <v>127</v>
      </c>
      <c r="J259" s="7">
        <v>100</v>
      </c>
      <c r="K259" s="7">
        <v>93.9</v>
      </c>
      <c r="L259" s="7">
        <v>100</v>
      </c>
      <c r="M259" s="7">
        <f>J259*0.4+K259*0.3+L259*0.3</f>
        <v>98.17</v>
      </c>
      <c r="N259" s="7"/>
    </row>
    <row r="260" ht="94.5" spans="1:14">
      <c r="A260" s="5">
        <v>259</v>
      </c>
      <c r="B260" s="7" t="s">
        <v>55</v>
      </c>
      <c r="C260" s="7" t="s">
        <v>128</v>
      </c>
      <c r="D260" s="7" t="s">
        <v>710</v>
      </c>
      <c r="E260" s="7" t="s">
        <v>17</v>
      </c>
      <c r="F260" s="7" t="s">
        <v>220</v>
      </c>
      <c r="G260" s="7" t="s">
        <v>711</v>
      </c>
      <c r="H260" s="7" t="s">
        <v>448</v>
      </c>
      <c r="I260" s="7" t="s">
        <v>80</v>
      </c>
      <c r="J260" s="7">
        <v>100</v>
      </c>
      <c r="K260" s="7"/>
      <c r="L260" s="11">
        <v>97.5</v>
      </c>
      <c r="M260" s="7">
        <f t="shared" ref="M260:M267" si="10">J260*0.6+L260*0.4</f>
        <v>99</v>
      </c>
      <c r="N260" s="7"/>
    </row>
    <row r="261" ht="108" spans="1:14">
      <c r="A261" s="5">
        <v>260</v>
      </c>
      <c r="B261" s="7" t="s">
        <v>55</v>
      </c>
      <c r="C261" s="7" t="s">
        <v>56</v>
      </c>
      <c r="D261" s="7" t="s">
        <v>712</v>
      </c>
      <c r="E261" s="7" t="s">
        <v>17</v>
      </c>
      <c r="F261" s="7" t="s">
        <v>58</v>
      </c>
      <c r="G261" s="7" t="s">
        <v>95</v>
      </c>
      <c r="H261" s="7" t="s">
        <v>107</v>
      </c>
      <c r="I261" s="7" t="s">
        <v>130</v>
      </c>
      <c r="J261" s="7">
        <v>100</v>
      </c>
      <c r="K261" s="7"/>
      <c r="L261" s="11">
        <v>100</v>
      </c>
      <c r="M261" s="7">
        <f t="shared" si="10"/>
        <v>100</v>
      </c>
      <c r="N261" s="7"/>
    </row>
    <row r="262" ht="81" spans="1:14">
      <c r="A262" s="5">
        <v>261</v>
      </c>
      <c r="B262" s="7" t="s">
        <v>55</v>
      </c>
      <c r="C262" s="7" t="s">
        <v>128</v>
      </c>
      <c r="D262" s="6" t="s">
        <v>713</v>
      </c>
      <c r="E262" s="7" t="s">
        <v>17</v>
      </c>
      <c r="F262" s="6" t="s">
        <v>58</v>
      </c>
      <c r="G262" s="6" t="s">
        <v>95</v>
      </c>
      <c r="H262" s="6" t="s">
        <v>327</v>
      </c>
      <c r="I262" s="7" t="s">
        <v>130</v>
      </c>
      <c r="J262" s="7">
        <v>100</v>
      </c>
      <c r="K262" s="7"/>
      <c r="L262" s="7">
        <v>100</v>
      </c>
      <c r="M262" s="7">
        <f t="shared" si="10"/>
        <v>100</v>
      </c>
      <c r="N262" s="7"/>
    </row>
    <row r="263" ht="121.5" spans="1:14">
      <c r="A263" s="5">
        <v>262</v>
      </c>
      <c r="B263" s="7" t="s">
        <v>55</v>
      </c>
      <c r="C263" s="7" t="s">
        <v>128</v>
      </c>
      <c r="D263" s="7" t="s">
        <v>714</v>
      </c>
      <c r="E263" s="7" t="s">
        <v>17</v>
      </c>
      <c r="F263" s="7" t="s">
        <v>126</v>
      </c>
      <c r="G263" s="7" t="s">
        <v>95</v>
      </c>
      <c r="H263" s="7" t="s">
        <v>327</v>
      </c>
      <c r="I263" s="7" t="s">
        <v>393</v>
      </c>
      <c r="J263" s="7">
        <v>100</v>
      </c>
      <c r="K263" s="7"/>
      <c r="L263" s="7">
        <v>100</v>
      </c>
      <c r="M263" s="7">
        <f t="shared" si="10"/>
        <v>100</v>
      </c>
      <c r="N263" s="7"/>
    </row>
    <row r="264" ht="94.5" spans="1:14">
      <c r="A264" s="5">
        <v>263</v>
      </c>
      <c r="B264" s="7" t="s">
        <v>55</v>
      </c>
      <c r="C264" s="7" t="s">
        <v>128</v>
      </c>
      <c r="D264" s="6" t="s">
        <v>715</v>
      </c>
      <c r="E264" s="7" t="s">
        <v>17</v>
      </c>
      <c r="F264" s="6" t="s">
        <v>58</v>
      </c>
      <c r="G264" s="6" t="s">
        <v>95</v>
      </c>
      <c r="H264" s="6" t="s">
        <v>45</v>
      </c>
      <c r="I264" s="12" t="s">
        <v>130</v>
      </c>
      <c r="J264" s="7">
        <v>100</v>
      </c>
      <c r="K264" s="7"/>
      <c r="L264" s="7">
        <v>100</v>
      </c>
      <c r="M264" s="7">
        <f t="shared" si="10"/>
        <v>100</v>
      </c>
      <c r="N264" s="7"/>
    </row>
    <row r="265" ht="108" spans="1:14">
      <c r="A265" s="5">
        <v>264</v>
      </c>
      <c r="B265" s="7" t="s">
        <v>55</v>
      </c>
      <c r="C265" s="7" t="s">
        <v>128</v>
      </c>
      <c r="D265" s="6" t="s">
        <v>716</v>
      </c>
      <c r="E265" s="7" t="s">
        <v>17</v>
      </c>
      <c r="F265" s="6" t="s">
        <v>58</v>
      </c>
      <c r="G265" s="6" t="s">
        <v>65</v>
      </c>
      <c r="H265" s="6" t="s">
        <v>45</v>
      </c>
      <c r="I265" s="7" t="s">
        <v>130</v>
      </c>
      <c r="J265" s="7">
        <v>100</v>
      </c>
      <c r="K265" s="7"/>
      <c r="L265" s="7">
        <v>100</v>
      </c>
      <c r="M265" s="7">
        <f t="shared" si="10"/>
        <v>100</v>
      </c>
      <c r="N265" s="7"/>
    </row>
    <row r="266" ht="108" spans="1:14">
      <c r="A266" s="5">
        <v>265</v>
      </c>
      <c r="B266" s="7" t="s">
        <v>55</v>
      </c>
      <c r="C266" s="7" t="s">
        <v>128</v>
      </c>
      <c r="D266" s="7" t="s">
        <v>717</v>
      </c>
      <c r="E266" s="7" t="s">
        <v>17</v>
      </c>
      <c r="F266" s="7" t="s">
        <v>58</v>
      </c>
      <c r="G266" s="7" t="s">
        <v>65</v>
      </c>
      <c r="H266" s="7" t="s">
        <v>45</v>
      </c>
      <c r="I266" s="7" t="s">
        <v>130</v>
      </c>
      <c r="J266" s="7">
        <v>100</v>
      </c>
      <c r="K266" s="7"/>
      <c r="L266" s="7">
        <v>100</v>
      </c>
      <c r="M266" s="7">
        <f t="shared" si="10"/>
        <v>100</v>
      </c>
      <c r="N266" s="7"/>
    </row>
    <row r="267" ht="121.5" spans="1:14">
      <c r="A267" s="5">
        <v>266</v>
      </c>
      <c r="B267" s="7" t="s">
        <v>55</v>
      </c>
      <c r="C267" s="7" t="s">
        <v>128</v>
      </c>
      <c r="D267" s="6" t="s">
        <v>718</v>
      </c>
      <c r="E267" s="7" t="s">
        <v>17</v>
      </c>
      <c r="F267" s="6" t="s">
        <v>58</v>
      </c>
      <c r="G267" s="6" t="s">
        <v>59</v>
      </c>
      <c r="H267" s="6" t="s">
        <v>48</v>
      </c>
      <c r="I267" s="7" t="s">
        <v>127</v>
      </c>
      <c r="J267" s="7">
        <v>100</v>
      </c>
      <c r="K267" s="7"/>
      <c r="L267" s="7">
        <v>100</v>
      </c>
      <c r="M267" s="7">
        <f t="shared" si="10"/>
        <v>100</v>
      </c>
      <c r="N267" s="7"/>
    </row>
    <row r="268" ht="94.5" spans="1:14">
      <c r="A268" s="5">
        <v>267</v>
      </c>
      <c r="B268" s="5" t="s">
        <v>98</v>
      </c>
      <c r="C268" s="5" t="s">
        <v>214</v>
      </c>
      <c r="D268" s="5" t="s">
        <v>719</v>
      </c>
      <c r="E268" s="5" t="s">
        <v>70</v>
      </c>
      <c r="F268" s="5" t="s">
        <v>720</v>
      </c>
      <c r="G268" s="5" t="s">
        <v>59</v>
      </c>
      <c r="H268" s="5" t="s">
        <v>45</v>
      </c>
      <c r="I268" s="5" t="s">
        <v>721</v>
      </c>
      <c r="J268" s="5" t="s">
        <v>721</v>
      </c>
      <c r="K268" s="7"/>
      <c r="L268" s="7"/>
      <c r="M268" s="7"/>
      <c r="N268" s="7"/>
    </row>
    <row r="269" ht="108" spans="1:14">
      <c r="A269" s="5">
        <v>268</v>
      </c>
      <c r="B269" s="5" t="s">
        <v>98</v>
      </c>
      <c r="C269" s="5" t="s">
        <v>214</v>
      </c>
      <c r="D269" s="5" t="s">
        <v>722</v>
      </c>
      <c r="E269" s="5" t="s">
        <v>70</v>
      </c>
      <c r="F269" s="5" t="s">
        <v>720</v>
      </c>
      <c r="G269" s="5" t="s">
        <v>59</v>
      </c>
      <c r="H269" s="5" t="s">
        <v>45</v>
      </c>
      <c r="I269" s="5" t="s">
        <v>721</v>
      </c>
      <c r="J269" s="5" t="s">
        <v>721</v>
      </c>
      <c r="K269" s="7"/>
      <c r="L269" s="7"/>
      <c r="M269" s="7"/>
      <c r="N269" s="7"/>
    </row>
    <row r="270" ht="108" spans="1:14">
      <c r="A270" s="5">
        <v>269</v>
      </c>
      <c r="B270" s="5" t="s">
        <v>98</v>
      </c>
      <c r="C270" s="5" t="s">
        <v>214</v>
      </c>
      <c r="D270" s="5" t="s">
        <v>723</v>
      </c>
      <c r="E270" s="5" t="s">
        <v>70</v>
      </c>
      <c r="F270" s="5" t="s">
        <v>720</v>
      </c>
      <c r="G270" s="5" t="s">
        <v>59</v>
      </c>
      <c r="H270" s="5" t="s">
        <v>45</v>
      </c>
      <c r="I270" s="5" t="s">
        <v>721</v>
      </c>
      <c r="J270" s="5" t="s">
        <v>721</v>
      </c>
      <c r="K270" s="7"/>
      <c r="L270" s="7"/>
      <c r="M270" s="7"/>
      <c r="N270" s="7"/>
    </row>
    <row r="271" ht="94.5" spans="1:14">
      <c r="A271" s="5">
        <v>270</v>
      </c>
      <c r="B271" s="5" t="s">
        <v>98</v>
      </c>
      <c r="C271" s="5" t="s">
        <v>214</v>
      </c>
      <c r="D271" s="5" t="s">
        <v>724</v>
      </c>
      <c r="E271" s="5" t="s">
        <v>70</v>
      </c>
      <c r="F271" s="5" t="s">
        <v>720</v>
      </c>
      <c r="G271" s="5" t="s">
        <v>59</v>
      </c>
      <c r="H271" s="5" t="s">
        <v>45</v>
      </c>
      <c r="I271" s="5" t="s">
        <v>721</v>
      </c>
      <c r="J271" s="5" t="s">
        <v>721</v>
      </c>
      <c r="K271" s="7"/>
      <c r="L271" s="7"/>
      <c r="M271" s="7"/>
      <c r="N271" s="7"/>
    </row>
    <row r="272" ht="135" spans="1:14">
      <c r="A272" s="5">
        <v>271</v>
      </c>
      <c r="B272" s="5" t="s">
        <v>98</v>
      </c>
      <c r="C272" s="5" t="s">
        <v>665</v>
      </c>
      <c r="D272" s="5" t="s">
        <v>725</v>
      </c>
      <c r="E272" s="5" t="s">
        <v>70</v>
      </c>
      <c r="F272" s="5" t="s">
        <v>667</v>
      </c>
      <c r="G272" s="5" t="s">
        <v>59</v>
      </c>
      <c r="H272" s="5" t="s">
        <v>20</v>
      </c>
      <c r="I272" s="5" t="s">
        <v>726</v>
      </c>
      <c r="J272" s="5" t="s">
        <v>727</v>
      </c>
      <c r="K272" s="7"/>
      <c r="L272" s="7"/>
      <c r="M272" s="7"/>
      <c r="N272" s="7"/>
    </row>
    <row r="273" ht="148.5" spans="1:14">
      <c r="A273" s="5">
        <v>272</v>
      </c>
      <c r="B273" s="5" t="s">
        <v>98</v>
      </c>
      <c r="C273" s="5" t="s">
        <v>728</v>
      </c>
      <c r="D273" s="5" t="s">
        <v>729</v>
      </c>
      <c r="E273" s="5" t="s">
        <v>70</v>
      </c>
      <c r="F273" s="5" t="s">
        <v>667</v>
      </c>
      <c r="G273" s="5" t="s">
        <v>59</v>
      </c>
      <c r="H273" s="5" t="s">
        <v>20</v>
      </c>
      <c r="I273" s="5" t="s">
        <v>730</v>
      </c>
      <c r="J273" s="5" t="s">
        <v>730</v>
      </c>
      <c r="K273" s="7"/>
      <c r="L273" s="7"/>
      <c r="M273" s="7"/>
      <c r="N273" s="7"/>
    </row>
    <row r="274" ht="148.5" spans="1:14">
      <c r="A274" s="5">
        <v>273</v>
      </c>
      <c r="B274" s="5" t="s">
        <v>98</v>
      </c>
      <c r="C274" s="5" t="s">
        <v>728</v>
      </c>
      <c r="D274" s="5" t="s">
        <v>731</v>
      </c>
      <c r="E274" s="5" t="s">
        <v>70</v>
      </c>
      <c r="F274" s="5" t="s">
        <v>667</v>
      </c>
      <c r="G274" s="5" t="s">
        <v>59</v>
      </c>
      <c r="H274" s="5" t="s">
        <v>20</v>
      </c>
      <c r="I274" s="5" t="s">
        <v>730</v>
      </c>
      <c r="J274" s="5" t="s">
        <v>730</v>
      </c>
      <c r="K274" s="7"/>
      <c r="L274" s="7"/>
      <c r="M274" s="7"/>
      <c r="N274" s="7"/>
    </row>
    <row r="275" ht="162" spans="1:14">
      <c r="A275" s="5">
        <v>274</v>
      </c>
      <c r="B275" s="5" t="s">
        <v>98</v>
      </c>
      <c r="C275" s="5" t="s">
        <v>732</v>
      </c>
      <c r="D275" s="5" t="s">
        <v>733</v>
      </c>
      <c r="E275" s="5" t="s">
        <v>70</v>
      </c>
      <c r="F275" s="5" t="s">
        <v>734</v>
      </c>
      <c r="G275" s="5" t="s">
        <v>278</v>
      </c>
      <c r="H275" s="5" t="s">
        <v>107</v>
      </c>
      <c r="I275" s="5" t="s">
        <v>727</v>
      </c>
      <c r="J275" s="5" t="s">
        <v>727</v>
      </c>
      <c r="K275" s="7"/>
      <c r="L275" s="7"/>
      <c r="M275" s="7"/>
      <c r="N275" s="7"/>
    </row>
    <row r="276" ht="108" spans="1:14">
      <c r="A276" s="5">
        <v>275</v>
      </c>
      <c r="B276" s="5" t="s">
        <v>98</v>
      </c>
      <c r="C276" s="5" t="s">
        <v>735</v>
      </c>
      <c r="D276" s="5" t="s">
        <v>736</v>
      </c>
      <c r="E276" s="5" t="s">
        <v>70</v>
      </c>
      <c r="F276" s="5" t="s">
        <v>737</v>
      </c>
      <c r="G276" s="5" t="s">
        <v>144</v>
      </c>
      <c r="H276" s="5" t="s">
        <v>45</v>
      </c>
      <c r="I276" s="5" t="s">
        <v>380</v>
      </c>
      <c r="J276" s="5" t="s">
        <v>738</v>
      </c>
      <c r="K276" s="7"/>
      <c r="L276" s="7"/>
      <c r="M276" s="7"/>
      <c r="N276" s="7"/>
    </row>
    <row r="277" ht="270" spans="1:14">
      <c r="A277" s="5">
        <v>276</v>
      </c>
      <c r="B277" s="5" t="s">
        <v>214</v>
      </c>
      <c r="C277" s="5" t="s">
        <v>214</v>
      </c>
      <c r="D277" s="5" t="s">
        <v>739</v>
      </c>
      <c r="E277" s="5" t="s">
        <v>70</v>
      </c>
      <c r="F277" s="5" t="s">
        <v>740</v>
      </c>
      <c r="G277" s="5" t="s">
        <v>144</v>
      </c>
      <c r="H277" s="5" t="s">
        <v>45</v>
      </c>
      <c r="I277" s="5" t="s">
        <v>741</v>
      </c>
      <c r="J277" s="5" t="s">
        <v>741</v>
      </c>
      <c r="K277" s="7"/>
      <c r="L277" s="7"/>
      <c r="M277" s="7"/>
      <c r="N277" s="7"/>
    </row>
    <row r="278" ht="283.5" spans="1:14">
      <c r="A278" s="5">
        <v>277</v>
      </c>
      <c r="B278" s="5" t="s">
        <v>214</v>
      </c>
      <c r="C278" s="5" t="s">
        <v>214</v>
      </c>
      <c r="D278" s="5" t="s">
        <v>742</v>
      </c>
      <c r="E278" s="5" t="s">
        <v>70</v>
      </c>
      <c r="F278" s="5" t="s">
        <v>740</v>
      </c>
      <c r="G278" s="5" t="s">
        <v>144</v>
      </c>
      <c r="H278" s="5" t="s">
        <v>45</v>
      </c>
      <c r="I278" s="5" t="s">
        <v>730</v>
      </c>
      <c r="J278" s="5" t="s">
        <v>730</v>
      </c>
      <c r="K278" s="7"/>
      <c r="L278" s="7"/>
      <c r="M278" s="7"/>
      <c r="N278" s="7"/>
    </row>
    <row r="279" ht="283.5" spans="1:14">
      <c r="A279" s="5">
        <v>278</v>
      </c>
      <c r="B279" s="5" t="s">
        <v>98</v>
      </c>
      <c r="C279" s="5" t="s">
        <v>362</v>
      </c>
      <c r="D279" s="5" t="s">
        <v>743</v>
      </c>
      <c r="E279" s="5" t="s">
        <v>70</v>
      </c>
      <c r="F279" s="5" t="s">
        <v>740</v>
      </c>
      <c r="G279" s="5" t="s">
        <v>112</v>
      </c>
      <c r="H279" s="5" t="s">
        <v>350</v>
      </c>
      <c r="I279" s="5" t="s">
        <v>741</v>
      </c>
      <c r="J279" s="5" t="s">
        <v>741</v>
      </c>
      <c r="K279" s="7"/>
      <c r="L279" s="7"/>
      <c r="M279" s="7"/>
      <c r="N279" s="7"/>
    </row>
    <row r="280" ht="202.5" spans="1:14">
      <c r="A280" s="5">
        <v>279</v>
      </c>
      <c r="B280" s="5" t="s">
        <v>214</v>
      </c>
      <c r="C280" s="5" t="s">
        <v>744</v>
      </c>
      <c r="D280" s="5" t="s">
        <v>745</v>
      </c>
      <c r="E280" s="5" t="s">
        <v>70</v>
      </c>
      <c r="F280" s="5" t="s">
        <v>740</v>
      </c>
      <c r="G280" s="5" t="s">
        <v>746</v>
      </c>
      <c r="H280" s="5" t="s">
        <v>45</v>
      </c>
      <c r="I280" s="5" t="s">
        <v>741</v>
      </c>
      <c r="J280" s="5" t="s">
        <v>741</v>
      </c>
      <c r="K280" s="7"/>
      <c r="L280" s="7"/>
      <c r="M280" s="7"/>
      <c r="N280" s="7"/>
    </row>
    <row r="281" ht="202.5" spans="1:14">
      <c r="A281" s="5">
        <v>280</v>
      </c>
      <c r="B281" s="5" t="s">
        <v>214</v>
      </c>
      <c r="C281" s="5" t="s">
        <v>744</v>
      </c>
      <c r="D281" s="5" t="s">
        <v>747</v>
      </c>
      <c r="E281" s="5" t="s">
        <v>70</v>
      </c>
      <c r="F281" s="5" t="s">
        <v>740</v>
      </c>
      <c r="G281" s="5" t="s">
        <v>748</v>
      </c>
      <c r="H281" s="5" t="s">
        <v>45</v>
      </c>
      <c r="I281" s="5" t="s">
        <v>741</v>
      </c>
      <c r="J281" s="5" t="s">
        <v>741</v>
      </c>
      <c r="K281" s="7"/>
      <c r="L281" s="7"/>
      <c r="M281" s="7"/>
      <c r="N281" s="7"/>
    </row>
    <row r="282" ht="175.5" spans="1:14">
      <c r="A282" s="5">
        <v>281</v>
      </c>
      <c r="B282" s="5" t="s">
        <v>108</v>
      </c>
      <c r="C282" s="5" t="s">
        <v>728</v>
      </c>
      <c r="D282" s="5" t="s">
        <v>749</v>
      </c>
      <c r="E282" s="5" t="s">
        <v>70</v>
      </c>
      <c r="F282" s="5" t="s">
        <v>740</v>
      </c>
      <c r="G282" s="5" t="s">
        <v>274</v>
      </c>
      <c r="H282" s="5" t="s">
        <v>521</v>
      </c>
      <c r="I282" s="5" t="s">
        <v>750</v>
      </c>
      <c r="J282" s="5" t="s">
        <v>738</v>
      </c>
      <c r="K282" s="7"/>
      <c r="L282" s="7"/>
      <c r="M282" s="7"/>
      <c r="N282" s="7"/>
    </row>
    <row r="283" ht="243" spans="1:14">
      <c r="A283" s="5">
        <v>282</v>
      </c>
      <c r="B283" s="5" t="s">
        <v>108</v>
      </c>
      <c r="C283" s="5" t="s">
        <v>751</v>
      </c>
      <c r="D283" s="5" t="s">
        <v>752</v>
      </c>
      <c r="E283" s="5" t="s">
        <v>70</v>
      </c>
      <c r="F283" s="5" t="s">
        <v>740</v>
      </c>
      <c r="G283" s="5" t="s">
        <v>112</v>
      </c>
      <c r="H283" s="5" t="s">
        <v>113</v>
      </c>
      <c r="I283" s="5" t="s">
        <v>753</v>
      </c>
      <c r="J283" s="5" t="s">
        <v>753</v>
      </c>
      <c r="K283" s="7"/>
      <c r="L283" s="7"/>
      <c r="M283" s="7"/>
      <c r="N283" s="7"/>
    </row>
    <row r="284" ht="189" spans="1:14">
      <c r="A284" s="5">
        <v>283</v>
      </c>
      <c r="B284" s="5" t="s">
        <v>108</v>
      </c>
      <c r="C284" s="5" t="s">
        <v>754</v>
      </c>
      <c r="D284" s="5" t="s">
        <v>755</v>
      </c>
      <c r="E284" s="5" t="s">
        <v>70</v>
      </c>
      <c r="F284" s="5" t="s">
        <v>740</v>
      </c>
      <c r="G284" s="5" t="s">
        <v>690</v>
      </c>
      <c r="H284" s="5" t="s">
        <v>312</v>
      </c>
      <c r="I284" s="5" t="s">
        <v>753</v>
      </c>
      <c r="J284" s="5" t="s">
        <v>753</v>
      </c>
      <c r="K284" s="7"/>
      <c r="L284" s="7"/>
      <c r="M284" s="7"/>
      <c r="N284" s="7"/>
    </row>
    <row r="285" ht="121.5" spans="1:14">
      <c r="A285" s="5">
        <v>284</v>
      </c>
      <c r="B285" s="5" t="s">
        <v>214</v>
      </c>
      <c r="C285" s="5" t="s">
        <v>214</v>
      </c>
      <c r="D285" s="5" t="s">
        <v>756</v>
      </c>
      <c r="E285" s="5" t="s">
        <v>70</v>
      </c>
      <c r="F285" s="5" t="s">
        <v>203</v>
      </c>
      <c r="G285" s="5" t="s">
        <v>458</v>
      </c>
      <c r="H285" s="5" t="s">
        <v>205</v>
      </c>
      <c r="I285" s="5" t="s">
        <v>730</v>
      </c>
      <c r="J285" s="5" t="s">
        <v>730</v>
      </c>
      <c r="K285" s="7"/>
      <c r="L285" s="7"/>
      <c r="M285" s="7"/>
      <c r="N285" s="7"/>
    </row>
    <row r="286" ht="135" spans="1:14">
      <c r="A286" s="5">
        <v>285</v>
      </c>
      <c r="B286" s="5" t="s">
        <v>214</v>
      </c>
      <c r="C286" s="5" t="s">
        <v>214</v>
      </c>
      <c r="D286" s="5" t="s">
        <v>757</v>
      </c>
      <c r="E286" s="5" t="s">
        <v>70</v>
      </c>
      <c r="F286" s="5" t="s">
        <v>203</v>
      </c>
      <c r="G286" s="5" t="s">
        <v>458</v>
      </c>
      <c r="H286" s="5" t="s">
        <v>205</v>
      </c>
      <c r="I286" s="5" t="s">
        <v>730</v>
      </c>
      <c r="J286" s="5" t="s">
        <v>730</v>
      </c>
      <c r="K286" s="7"/>
      <c r="L286" s="7"/>
      <c r="M286" s="7"/>
      <c r="N286" s="7"/>
    </row>
    <row r="287" ht="121.5" spans="1:14">
      <c r="A287" s="5">
        <v>286</v>
      </c>
      <c r="B287" s="5" t="s">
        <v>214</v>
      </c>
      <c r="C287" s="5" t="s">
        <v>214</v>
      </c>
      <c r="D287" s="5" t="s">
        <v>758</v>
      </c>
      <c r="E287" s="5" t="s">
        <v>70</v>
      </c>
      <c r="F287" s="5" t="s">
        <v>203</v>
      </c>
      <c r="G287" s="5" t="s">
        <v>305</v>
      </c>
      <c r="H287" s="5" t="s">
        <v>205</v>
      </c>
      <c r="I287" s="5" t="s">
        <v>730</v>
      </c>
      <c r="J287" s="5" t="s">
        <v>730</v>
      </c>
      <c r="K287" s="7"/>
      <c r="L287" s="7"/>
      <c r="M287" s="7"/>
      <c r="N287" s="7"/>
    </row>
    <row r="288" ht="162" spans="1:14">
      <c r="A288" s="5">
        <v>287</v>
      </c>
      <c r="B288" s="5" t="s">
        <v>98</v>
      </c>
      <c r="C288" s="5" t="s">
        <v>759</v>
      </c>
      <c r="D288" s="5" t="s">
        <v>760</v>
      </c>
      <c r="E288" s="5" t="s">
        <v>70</v>
      </c>
      <c r="F288" s="5" t="s">
        <v>761</v>
      </c>
      <c r="G288" s="5" t="s">
        <v>762</v>
      </c>
      <c r="H288" s="5" t="s">
        <v>267</v>
      </c>
      <c r="I288" s="5" t="s">
        <v>60</v>
      </c>
      <c r="J288" s="5" t="s">
        <v>738</v>
      </c>
      <c r="K288" s="7"/>
      <c r="L288" s="7"/>
      <c r="M288" s="7"/>
      <c r="N288" s="7"/>
    </row>
    <row r="289" ht="189" spans="1:14">
      <c r="A289" s="5">
        <v>288</v>
      </c>
      <c r="B289" s="5" t="s">
        <v>214</v>
      </c>
      <c r="C289" s="5" t="s">
        <v>214</v>
      </c>
      <c r="D289" s="5" t="s">
        <v>763</v>
      </c>
      <c r="E289" s="5" t="s">
        <v>70</v>
      </c>
      <c r="F289" s="5" t="s">
        <v>740</v>
      </c>
      <c r="G289" s="5" t="s">
        <v>764</v>
      </c>
      <c r="H289" s="5" t="s">
        <v>45</v>
      </c>
      <c r="I289" s="5" t="s">
        <v>753</v>
      </c>
      <c r="J289" s="5" t="s">
        <v>753</v>
      </c>
      <c r="K289" s="7"/>
      <c r="L289" s="7"/>
      <c r="M289" s="7"/>
      <c r="N289" s="7"/>
    </row>
    <row r="290" ht="189" spans="1:14">
      <c r="A290" s="5">
        <v>289</v>
      </c>
      <c r="B290" s="5" t="s">
        <v>214</v>
      </c>
      <c r="C290" s="5" t="s">
        <v>214</v>
      </c>
      <c r="D290" s="5" t="s">
        <v>765</v>
      </c>
      <c r="E290" s="5" t="s">
        <v>70</v>
      </c>
      <c r="F290" s="5" t="s">
        <v>740</v>
      </c>
      <c r="G290" s="5" t="s">
        <v>764</v>
      </c>
      <c r="H290" s="5" t="s">
        <v>45</v>
      </c>
      <c r="I290" s="5" t="s">
        <v>753</v>
      </c>
      <c r="J290" s="5" t="s">
        <v>753</v>
      </c>
      <c r="K290" s="7"/>
      <c r="L290" s="7"/>
      <c r="M290" s="7"/>
      <c r="N290" s="7"/>
    </row>
    <row r="291" ht="175.5" spans="1:14">
      <c r="A291" s="5">
        <v>290</v>
      </c>
      <c r="B291" s="5" t="s">
        <v>214</v>
      </c>
      <c r="C291" s="5" t="s">
        <v>214</v>
      </c>
      <c r="D291" s="5" t="s">
        <v>766</v>
      </c>
      <c r="E291" s="5" t="s">
        <v>70</v>
      </c>
      <c r="F291" s="5" t="s">
        <v>740</v>
      </c>
      <c r="G291" s="5" t="s">
        <v>246</v>
      </c>
      <c r="H291" s="5" t="s">
        <v>213</v>
      </c>
      <c r="I291" s="5" t="s">
        <v>753</v>
      </c>
      <c r="J291" s="5" t="s">
        <v>753</v>
      </c>
      <c r="K291" s="7"/>
      <c r="L291" s="7"/>
      <c r="M291" s="7"/>
      <c r="N291" s="7"/>
    </row>
    <row r="292" ht="135" spans="1:14">
      <c r="A292" s="5">
        <v>291</v>
      </c>
      <c r="B292" s="5" t="s">
        <v>98</v>
      </c>
      <c r="C292" s="7" t="s">
        <v>767</v>
      </c>
      <c r="D292" s="7" t="s">
        <v>768</v>
      </c>
      <c r="E292" s="5" t="s">
        <v>70</v>
      </c>
      <c r="F292" s="7" t="s">
        <v>761</v>
      </c>
      <c r="G292" s="7" t="s">
        <v>507</v>
      </c>
      <c r="H292" s="7" t="s">
        <v>208</v>
      </c>
      <c r="I292" s="5" t="s">
        <v>769</v>
      </c>
      <c r="J292" s="5" t="s">
        <v>738</v>
      </c>
      <c r="K292" s="7"/>
      <c r="L292" s="7"/>
      <c r="M292" s="7"/>
      <c r="N292" s="7"/>
    </row>
    <row r="293" ht="135" spans="1:14">
      <c r="A293" s="5">
        <v>292</v>
      </c>
      <c r="B293" s="5" t="s">
        <v>98</v>
      </c>
      <c r="C293" s="7" t="s">
        <v>767</v>
      </c>
      <c r="D293" s="7" t="s">
        <v>770</v>
      </c>
      <c r="E293" s="5" t="s">
        <v>70</v>
      </c>
      <c r="F293" s="7" t="s">
        <v>761</v>
      </c>
      <c r="G293" s="7" t="s">
        <v>19</v>
      </c>
      <c r="H293" s="7" t="s">
        <v>208</v>
      </c>
      <c r="I293" s="5" t="s">
        <v>769</v>
      </c>
      <c r="J293" s="5" t="s">
        <v>738</v>
      </c>
      <c r="K293" s="7"/>
      <c r="L293" s="7"/>
      <c r="M293" s="7"/>
      <c r="N293" s="7"/>
    </row>
    <row r="294" ht="310.5" spans="1:14">
      <c r="A294" s="5">
        <v>293</v>
      </c>
      <c r="B294" s="5" t="s">
        <v>98</v>
      </c>
      <c r="C294" s="5" t="s">
        <v>214</v>
      </c>
      <c r="D294" s="5" t="s">
        <v>771</v>
      </c>
      <c r="E294" s="5" t="s">
        <v>70</v>
      </c>
      <c r="F294" s="5" t="s">
        <v>772</v>
      </c>
      <c r="G294" s="5" t="s">
        <v>469</v>
      </c>
      <c r="H294" s="5" t="s">
        <v>773</v>
      </c>
      <c r="I294" s="5" t="s">
        <v>738</v>
      </c>
      <c r="J294" s="5" t="s">
        <v>738</v>
      </c>
      <c r="K294" s="7"/>
      <c r="L294" s="7"/>
      <c r="M294" s="7"/>
      <c r="N294" s="7"/>
    </row>
    <row r="295" ht="81" spans="1:14">
      <c r="A295" s="5">
        <v>294</v>
      </c>
      <c r="B295" s="5" t="s">
        <v>214</v>
      </c>
      <c r="C295" s="5" t="s">
        <v>214</v>
      </c>
      <c r="D295" s="7" t="s">
        <v>774</v>
      </c>
      <c r="E295" s="5" t="s">
        <v>70</v>
      </c>
      <c r="F295" s="7" t="s">
        <v>304</v>
      </c>
      <c r="G295" s="6" t="s">
        <v>305</v>
      </c>
      <c r="H295" s="5" t="s">
        <v>162</v>
      </c>
      <c r="I295" s="5" t="s">
        <v>775</v>
      </c>
      <c r="J295" s="5" t="s">
        <v>775</v>
      </c>
      <c r="K295" s="7"/>
      <c r="L295" s="7"/>
      <c r="M295" s="7"/>
      <c r="N295" s="7"/>
    </row>
    <row r="296" ht="81" spans="1:14">
      <c r="A296" s="5">
        <v>295</v>
      </c>
      <c r="B296" s="5" t="s">
        <v>214</v>
      </c>
      <c r="C296" s="5" t="s">
        <v>214</v>
      </c>
      <c r="D296" s="7" t="s">
        <v>776</v>
      </c>
      <c r="E296" s="5" t="s">
        <v>70</v>
      </c>
      <c r="F296" s="7" t="s">
        <v>304</v>
      </c>
      <c r="G296" s="6" t="s">
        <v>305</v>
      </c>
      <c r="H296" s="5" t="s">
        <v>162</v>
      </c>
      <c r="I296" s="5" t="s">
        <v>775</v>
      </c>
      <c r="J296" s="5" t="s">
        <v>775</v>
      </c>
      <c r="K296" s="7"/>
      <c r="L296" s="7"/>
      <c r="M296" s="7"/>
      <c r="N296" s="7"/>
    </row>
    <row r="297" ht="162" spans="1:14">
      <c r="A297" s="5">
        <v>296</v>
      </c>
      <c r="B297" s="5" t="s">
        <v>91</v>
      </c>
      <c r="C297" s="5" t="s">
        <v>91</v>
      </c>
      <c r="D297" s="7" t="s">
        <v>777</v>
      </c>
      <c r="E297" s="5" t="s">
        <v>70</v>
      </c>
      <c r="F297" s="7" t="s">
        <v>740</v>
      </c>
      <c r="G297" s="7" t="s">
        <v>112</v>
      </c>
      <c r="H297" s="7" t="s">
        <v>113</v>
      </c>
      <c r="I297" s="5" t="s">
        <v>778</v>
      </c>
      <c r="J297" s="5" t="s">
        <v>778</v>
      </c>
      <c r="K297" s="7"/>
      <c r="L297" s="7"/>
      <c r="M297" s="7"/>
      <c r="N297" s="7"/>
    </row>
    <row r="298" ht="108" spans="1:14">
      <c r="A298" s="5">
        <v>297</v>
      </c>
      <c r="B298" s="5" t="s">
        <v>214</v>
      </c>
      <c r="C298" s="5" t="s">
        <v>214</v>
      </c>
      <c r="D298" s="8" t="s">
        <v>779</v>
      </c>
      <c r="E298" s="5" t="s">
        <v>70</v>
      </c>
      <c r="F298" s="8" t="s">
        <v>780</v>
      </c>
      <c r="G298" s="8" t="s">
        <v>388</v>
      </c>
      <c r="H298" s="18" t="s">
        <v>41</v>
      </c>
      <c r="I298" s="5" t="s">
        <v>730</v>
      </c>
      <c r="J298" s="5" t="s">
        <v>730</v>
      </c>
      <c r="K298" s="7"/>
      <c r="L298" s="7"/>
      <c r="M298" s="7"/>
      <c r="N298" s="7"/>
    </row>
    <row r="299" ht="108" spans="1:14">
      <c r="A299" s="5">
        <v>298</v>
      </c>
      <c r="B299" s="5" t="s">
        <v>214</v>
      </c>
      <c r="C299" s="5" t="s">
        <v>214</v>
      </c>
      <c r="D299" s="18" t="s">
        <v>781</v>
      </c>
      <c r="E299" s="5" t="s">
        <v>70</v>
      </c>
      <c r="F299" s="18" t="s">
        <v>782</v>
      </c>
      <c r="G299" s="7" t="s">
        <v>207</v>
      </c>
      <c r="H299" s="18" t="s">
        <v>783</v>
      </c>
      <c r="I299" s="5" t="s">
        <v>775</v>
      </c>
      <c r="J299" s="5" t="s">
        <v>775</v>
      </c>
      <c r="K299" s="7"/>
      <c r="L299" s="7"/>
      <c r="M299" s="7"/>
      <c r="N299" s="7"/>
    </row>
    <row r="300" ht="108" spans="1:14">
      <c r="A300" s="5">
        <v>299</v>
      </c>
      <c r="B300" s="5" t="s">
        <v>214</v>
      </c>
      <c r="C300" s="5" t="s">
        <v>214</v>
      </c>
      <c r="D300" s="18" t="s">
        <v>784</v>
      </c>
      <c r="E300" s="5" t="s">
        <v>70</v>
      </c>
      <c r="F300" s="18" t="s">
        <v>782</v>
      </c>
      <c r="G300" s="7" t="s">
        <v>207</v>
      </c>
      <c r="H300" s="18" t="s">
        <v>783</v>
      </c>
      <c r="I300" s="5" t="s">
        <v>775</v>
      </c>
      <c r="J300" s="5" t="s">
        <v>775</v>
      </c>
      <c r="K300" s="7"/>
      <c r="L300" s="7"/>
      <c r="M300" s="7"/>
      <c r="N300" s="7"/>
    </row>
    <row r="301" ht="81" spans="1:14">
      <c r="A301" s="5">
        <v>300</v>
      </c>
      <c r="B301" s="5" t="s">
        <v>175</v>
      </c>
      <c r="C301" s="6" t="s">
        <v>785</v>
      </c>
      <c r="D301" s="6" t="s">
        <v>786</v>
      </c>
      <c r="E301" s="7" t="s">
        <v>17</v>
      </c>
      <c r="F301" s="6" t="s">
        <v>787</v>
      </c>
      <c r="G301" s="6" t="s">
        <v>788</v>
      </c>
      <c r="H301" s="6" t="s">
        <v>672</v>
      </c>
      <c r="I301" s="5" t="s">
        <v>789</v>
      </c>
      <c r="J301" s="5" t="s">
        <v>789</v>
      </c>
      <c r="K301" s="7"/>
      <c r="L301" s="7"/>
      <c r="M301" s="7"/>
      <c r="N301" s="7"/>
    </row>
    <row r="302" ht="108" spans="1:14">
      <c r="A302" s="5">
        <v>301</v>
      </c>
      <c r="B302" s="5" t="s">
        <v>318</v>
      </c>
      <c r="C302" s="5" t="s">
        <v>318</v>
      </c>
      <c r="D302" s="6" t="s">
        <v>790</v>
      </c>
      <c r="E302" s="5" t="s">
        <v>17</v>
      </c>
      <c r="F302" s="6" t="s">
        <v>791</v>
      </c>
      <c r="G302" s="6" t="s">
        <v>792</v>
      </c>
      <c r="H302" s="6" t="s">
        <v>217</v>
      </c>
      <c r="I302" s="5" t="s">
        <v>730</v>
      </c>
      <c r="J302" s="5" t="s">
        <v>730</v>
      </c>
      <c r="K302" s="7"/>
      <c r="L302" s="7"/>
      <c r="M302" s="7"/>
      <c r="N302" s="7"/>
    </row>
    <row r="303" ht="94.5" spans="1:14">
      <c r="A303" s="5">
        <v>302</v>
      </c>
      <c r="B303" s="7" t="s">
        <v>175</v>
      </c>
      <c r="C303" s="7" t="s">
        <v>175</v>
      </c>
      <c r="D303" s="7" t="s">
        <v>793</v>
      </c>
      <c r="E303" s="7" t="s">
        <v>17</v>
      </c>
      <c r="F303" s="7" t="s">
        <v>794</v>
      </c>
      <c r="G303" s="7" t="s">
        <v>274</v>
      </c>
      <c r="H303" s="7" t="s">
        <v>229</v>
      </c>
      <c r="I303" s="7" t="s">
        <v>21</v>
      </c>
      <c r="J303" s="7"/>
      <c r="K303" s="7"/>
      <c r="L303" s="7"/>
      <c r="M303" s="7"/>
      <c r="N303" s="7"/>
    </row>
    <row r="304" ht="108" spans="1:14">
      <c r="A304" s="5">
        <v>303</v>
      </c>
      <c r="B304" s="7" t="s">
        <v>37</v>
      </c>
      <c r="C304" s="7" t="s">
        <v>37</v>
      </c>
      <c r="D304" s="7" t="s">
        <v>795</v>
      </c>
      <c r="E304" s="7" t="s">
        <v>17</v>
      </c>
      <c r="F304" s="7" t="s">
        <v>796</v>
      </c>
      <c r="G304" s="7" t="s">
        <v>797</v>
      </c>
      <c r="H304" s="7" t="s">
        <v>350</v>
      </c>
      <c r="I304" s="7" t="s">
        <v>21</v>
      </c>
      <c r="J304" s="7"/>
      <c r="K304" s="7"/>
      <c r="L304" s="7"/>
      <c r="M304" s="7"/>
      <c r="N304" s="7"/>
    </row>
    <row r="305" ht="81" spans="1:14">
      <c r="A305" s="5">
        <v>304</v>
      </c>
      <c r="B305" s="7" t="s">
        <v>37</v>
      </c>
      <c r="C305" s="7" t="s">
        <v>37</v>
      </c>
      <c r="D305" s="7" t="s">
        <v>798</v>
      </c>
      <c r="E305" s="7" t="s">
        <v>17</v>
      </c>
      <c r="F305" s="7" t="s">
        <v>152</v>
      </c>
      <c r="G305" s="7" t="s">
        <v>19</v>
      </c>
      <c r="H305" s="7" t="s">
        <v>799</v>
      </c>
      <c r="I305" s="7" t="s">
        <v>800</v>
      </c>
      <c r="J305" s="7"/>
      <c r="K305" s="7"/>
      <c r="L305" s="7"/>
      <c r="M305" s="7"/>
      <c r="N305" s="7"/>
    </row>
    <row r="306" ht="54" spans="1:14">
      <c r="A306" s="5">
        <v>305</v>
      </c>
      <c r="B306" s="7" t="s">
        <v>31</v>
      </c>
      <c r="C306" s="7" t="s">
        <v>31</v>
      </c>
      <c r="D306" s="7" t="s">
        <v>801</v>
      </c>
      <c r="E306" s="7" t="s">
        <v>17</v>
      </c>
      <c r="F306" s="7" t="s">
        <v>802</v>
      </c>
      <c r="G306" s="7" t="s">
        <v>803</v>
      </c>
      <c r="H306" s="7" t="s">
        <v>804</v>
      </c>
      <c r="I306" s="7" t="s">
        <v>21</v>
      </c>
      <c r="J306" s="7"/>
      <c r="K306" s="7"/>
      <c r="L306" s="7"/>
      <c r="M306" s="7"/>
      <c r="N306" s="7"/>
    </row>
    <row r="307" ht="67.5" spans="1:14">
      <c r="A307" s="5">
        <v>306</v>
      </c>
      <c r="B307" s="7" t="s">
        <v>37</v>
      </c>
      <c r="C307" s="7" t="s">
        <v>37</v>
      </c>
      <c r="D307" s="7" t="s">
        <v>805</v>
      </c>
      <c r="E307" s="7" t="s">
        <v>17</v>
      </c>
      <c r="F307" s="7" t="s">
        <v>806</v>
      </c>
      <c r="G307" s="7" t="s">
        <v>19</v>
      </c>
      <c r="H307" s="7" t="s">
        <v>275</v>
      </c>
      <c r="I307" s="7" t="s">
        <v>21</v>
      </c>
      <c r="J307" s="7"/>
      <c r="K307" s="7"/>
      <c r="L307" s="7"/>
      <c r="M307" s="7"/>
      <c r="N307" s="7"/>
    </row>
    <row r="308" ht="54" spans="1:14">
      <c r="A308" s="5">
        <v>307</v>
      </c>
      <c r="B308" s="7" t="s">
        <v>31</v>
      </c>
      <c r="C308" s="7" t="s">
        <v>31</v>
      </c>
      <c r="D308" s="7" t="s">
        <v>807</v>
      </c>
      <c r="E308" s="7" t="s">
        <v>17</v>
      </c>
      <c r="F308" s="7" t="s">
        <v>808</v>
      </c>
      <c r="G308" s="7" t="s">
        <v>112</v>
      </c>
      <c r="H308" s="7" t="s">
        <v>809</v>
      </c>
      <c r="I308" s="7" t="s">
        <v>97</v>
      </c>
      <c r="J308" s="7" t="s">
        <v>810</v>
      </c>
      <c r="K308" s="7"/>
      <c r="L308" s="7"/>
      <c r="M308" s="7"/>
      <c r="N308" s="7"/>
    </row>
    <row r="309" ht="81" spans="1:14">
      <c r="A309" s="5">
        <v>308</v>
      </c>
      <c r="B309" s="7" t="s">
        <v>31</v>
      </c>
      <c r="C309" s="7" t="s">
        <v>31</v>
      </c>
      <c r="D309" s="7" t="s">
        <v>811</v>
      </c>
      <c r="E309" s="7" t="s">
        <v>17</v>
      </c>
      <c r="F309" s="7" t="s">
        <v>812</v>
      </c>
      <c r="G309" s="7" t="s">
        <v>89</v>
      </c>
      <c r="H309" s="7" t="s">
        <v>813</v>
      </c>
      <c r="I309" s="7" t="s">
        <v>97</v>
      </c>
      <c r="J309" s="7" t="s">
        <v>810</v>
      </c>
      <c r="K309" s="7"/>
      <c r="L309" s="7"/>
      <c r="M309" s="7"/>
      <c r="N309" s="7"/>
    </row>
    <row r="310" ht="81" spans="1:14">
      <c r="A310" s="5">
        <v>309</v>
      </c>
      <c r="B310" s="7" t="s">
        <v>226</v>
      </c>
      <c r="C310" s="7" t="s">
        <v>37</v>
      </c>
      <c r="D310" s="7" t="s">
        <v>814</v>
      </c>
      <c r="E310" s="7" t="s">
        <v>17</v>
      </c>
      <c r="F310" s="7" t="s">
        <v>812</v>
      </c>
      <c r="G310" s="7" t="s">
        <v>112</v>
      </c>
      <c r="H310" s="7" t="s">
        <v>809</v>
      </c>
      <c r="I310" s="7" t="s">
        <v>174</v>
      </c>
      <c r="J310" s="7" t="s">
        <v>810</v>
      </c>
      <c r="K310" s="7"/>
      <c r="L310" s="7"/>
      <c r="M310" s="7"/>
      <c r="N310" s="7"/>
    </row>
    <row r="311" ht="135" spans="1:14">
      <c r="A311" s="5">
        <v>310</v>
      </c>
      <c r="B311" s="7" t="s">
        <v>226</v>
      </c>
      <c r="C311" s="7" t="s">
        <v>37</v>
      </c>
      <c r="D311" s="7" t="s">
        <v>815</v>
      </c>
      <c r="E311" s="7" t="s">
        <v>70</v>
      </c>
      <c r="F311" s="7" t="s">
        <v>816</v>
      </c>
      <c r="G311" s="7" t="s">
        <v>817</v>
      </c>
      <c r="H311" s="7" t="s">
        <v>682</v>
      </c>
      <c r="I311" s="7" t="s">
        <v>29</v>
      </c>
      <c r="J311" s="7" t="s">
        <v>810</v>
      </c>
      <c r="K311" s="7"/>
      <c r="L311" s="7"/>
      <c r="M311" s="7"/>
      <c r="N311" s="7"/>
    </row>
    <row r="312" ht="189" spans="1:14">
      <c r="A312" s="5">
        <v>311</v>
      </c>
      <c r="B312" s="7" t="s">
        <v>31</v>
      </c>
      <c r="C312" s="7" t="s">
        <v>31</v>
      </c>
      <c r="D312" s="7" t="s">
        <v>818</v>
      </c>
      <c r="E312" s="7" t="s">
        <v>70</v>
      </c>
      <c r="F312" s="7" t="s">
        <v>819</v>
      </c>
      <c r="G312" s="7" t="s">
        <v>89</v>
      </c>
      <c r="H312" s="7" t="s">
        <v>48</v>
      </c>
      <c r="I312" s="7" t="s">
        <v>753</v>
      </c>
      <c r="J312" s="7" t="s">
        <v>753</v>
      </c>
      <c r="K312" s="7"/>
      <c r="L312" s="7"/>
      <c r="M312" s="7"/>
      <c r="N312" s="7"/>
    </row>
    <row r="313" ht="108" spans="1:14">
      <c r="A313" s="5">
        <v>312</v>
      </c>
      <c r="B313" s="7" t="s">
        <v>31</v>
      </c>
      <c r="C313" s="7" t="s">
        <v>31</v>
      </c>
      <c r="D313" s="7" t="s">
        <v>820</v>
      </c>
      <c r="E313" s="7" t="s">
        <v>70</v>
      </c>
      <c r="F313" s="7" t="s">
        <v>152</v>
      </c>
      <c r="G313" s="7" t="s">
        <v>507</v>
      </c>
      <c r="H313" s="7" t="s">
        <v>48</v>
      </c>
      <c r="I313" s="7" t="s">
        <v>753</v>
      </c>
      <c r="J313" s="7" t="s">
        <v>753</v>
      </c>
      <c r="K313" s="7"/>
      <c r="L313" s="7"/>
      <c r="M313" s="7"/>
      <c r="N313" s="7"/>
    </row>
    <row r="314" ht="81" spans="1:14">
      <c r="A314" s="5">
        <v>313</v>
      </c>
      <c r="B314" s="7" t="s">
        <v>31</v>
      </c>
      <c r="C314" s="7" t="s">
        <v>31</v>
      </c>
      <c r="D314" s="7" t="s">
        <v>821</v>
      </c>
      <c r="E314" s="7" t="s">
        <v>17</v>
      </c>
      <c r="F314" s="7" t="s">
        <v>152</v>
      </c>
      <c r="G314" s="7" t="s">
        <v>19</v>
      </c>
      <c r="H314" s="7" t="s">
        <v>267</v>
      </c>
      <c r="I314" s="7" t="s">
        <v>80</v>
      </c>
      <c r="J314" s="7" t="s">
        <v>753</v>
      </c>
      <c r="K314" s="7"/>
      <c r="L314" s="7"/>
      <c r="M314" s="7"/>
      <c r="N314" s="7"/>
    </row>
    <row r="315" ht="94.5" spans="1:14">
      <c r="A315" s="5">
        <v>314</v>
      </c>
      <c r="B315" s="7" t="s">
        <v>226</v>
      </c>
      <c r="C315" s="7" t="s">
        <v>37</v>
      </c>
      <c r="D315" s="7" t="s">
        <v>822</v>
      </c>
      <c r="E315" s="7" t="s">
        <v>17</v>
      </c>
      <c r="F315" s="7" t="s">
        <v>152</v>
      </c>
      <c r="G315" s="7" t="s">
        <v>89</v>
      </c>
      <c r="H315" s="7" t="s">
        <v>823</v>
      </c>
      <c r="I315" s="7" t="s">
        <v>824</v>
      </c>
      <c r="J315" s="7" t="s">
        <v>753</v>
      </c>
      <c r="K315" s="7"/>
      <c r="L315" s="7"/>
      <c r="M315" s="7"/>
      <c r="N315" s="7"/>
    </row>
    <row r="316" ht="108" spans="1:14">
      <c r="A316" s="5">
        <v>315</v>
      </c>
      <c r="B316" s="7" t="s">
        <v>226</v>
      </c>
      <c r="C316" s="7" t="s">
        <v>37</v>
      </c>
      <c r="D316" s="7" t="s">
        <v>825</v>
      </c>
      <c r="E316" s="7" t="s">
        <v>17</v>
      </c>
      <c r="F316" s="7" t="s">
        <v>152</v>
      </c>
      <c r="G316" s="7" t="s">
        <v>89</v>
      </c>
      <c r="H316" s="7" t="s">
        <v>256</v>
      </c>
      <c r="I316" s="7" t="s">
        <v>130</v>
      </c>
      <c r="J316" s="7" t="s">
        <v>826</v>
      </c>
      <c r="K316" s="7"/>
      <c r="L316" s="7"/>
      <c r="M316" s="7"/>
      <c r="N316" s="7"/>
    </row>
    <row r="317" ht="81" spans="1:14">
      <c r="A317" s="5">
        <v>316</v>
      </c>
      <c r="B317" s="7" t="s">
        <v>226</v>
      </c>
      <c r="C317" s="7" t="s">
        <v>37</v>
      </c>
      <c r="D317" s="7" t="s">
        <v>827</v>
      </c>
      <c r="E317" s="7" t="s">
        <v>17</v>
      </c>
      <c r="F317" s="7" t="s">
        <v>152</v>
      </c>
      <c r="G317" s="7" t="s">
        <v>153</v>
      </c>
      <c r="H317" s="7" t="s">
        <v>473</v>
      </c>
      <c r="I317" s="7" t="s">
        <v>828</v>
      </c>
      <c r="J317" s="7" t="s">
        <v>738</v>
      </c>
      <c r="K317" s="7"/>
      <c r="L317" s="7"/>
      <c r="M317" s="7"/>
      <c r="N317" s="7"/>
    </row>
    <row r="318" ht="108" spans="1:14">
      <c r="A318" s="5">
        <v>317</v>
      </c>
      <c r="B318" s="7" t="s">
        <v>226</v>
      </c>
      <c r="C318" s="7" t="s">
        <v>37</v>
      </c>
      <c r="D318" s="7" t="s">
        <v>829</v>
      </c>
      <c r="E318" s="7" t="s">
        <v>17</v>
      </c>
      <c r="F318" s="7" t="s">
        <v>152</v>
      </c>
      <c r="G318" s="7" t="s">
        <v>153</v>
      </c>
      <c r="H318" s="7" t="s">
        <v>473</v>
      </c>
      <c r="I318" s="7" t="s">
        <v>130</v>
      </c>
      <c r="J318" s="7" t="s">
        <v>753</v>
      </c>
      <c r="K318" s="7"/>
      <c r="L318" s="7"/>
      <c r="M318" s="7"/>
      <c r="N318" s="7"/>
    </row>
    <row r="319" ht="108" spans="1:14">
      <c r="A319" s="5">
        <v>318</v>
      </c>
      <c r="B319" s="7" t="s">
        <v>226</v>
      </c>
      <c r="C319" s="7" t="s">
        <v>37</v>
      </c>
      <c r="D319" s="7" t="s">
        <v>830</v>
      </c>
      <c r="E319" s="7" t="s">
        <v>17</v>
      </c>
      <c r="F319" s="7" t="s">
        <v>152</v>
      </c>
      <c r="G319" s="7" t="s">
        <v>106</v>
      </c>
      <c r="H319" s="7" t="s">
        <v>107</v>
      </c>
      <c r="I319" s="7" t="s">
        <v>130</v>
      </c>
      <c r="J319" s="7" t="s">
        <v>753</v>
      </c>
      <c r="K319" s="7"/>
      <c r="L319" s="7"/>
      <c r="M319" s="7"/>
      <c r="N319" s="7"/>
    </row>
    <row r="320" ht="162" spans="1:14">
      <c r="A320" s="5">
        <v>319</v>
      </c>
      <c r="B320" s="7" t="s">
        <v>831</v>
      </c>
      <c r="C320" s="7" t="s">
        <v>831</v>
      </c>
      <c r="D320" s="7" t="s">
        <v>832</v>
      </c>
      <c r="E320" s="7" t="s">
        <v>70</v>
      </c>
      <c r="F320" s="7" t="s">
        <v>833</v>
      </c>
      <c r="G320" s="7" t="s">
        <v>112</v>
      </c>
      <c r="H320" s="7" t="s">
        <v>372</v>
      </c>
      <c r="I320" s="7" t="s">
        <v>130</v>
      </c>
      <c r="J320" s="7" t="s">
        <v>753</v>
      </c>
      <c r="K320" s="7"/>
      <c r="L320" s="7"/>
      <c r="M320" s="7"/>
      <c r="N320" s="7"/>
    </row>
    <row r="321" ht="135" spans="1:14">
      <c r="A321" s="5">
        <v>320</v>
      </c>
      <c r="B321" s="7" t="s">
        <v>831</v>
      </c>
      <c r="C321" s="7" t="s">
        <v>831</v>
      </c>
      <c r="D321" s="7" t="s">
        <v>834</v>
      </c>
      <c r="E321" s="7" t="s">
        <v>70</v>
      </c>
      <c r="F321" s="7" t="s">
        <v>833</v>
      </c>
      <c r="G321" s="7" t="s">
        <v>835</v>
      </c>
      <c r="H321" s="7" t="s">
        <v>372</v>
      </c>
      <c r="I321" s="7" t="s">
        <v>279</v>
      </c>
      <c r="J321" s="7" t="s">
        <v>753</v>
      </c>
      <c r="K321" s="7"/>
      <c r="L321" s="7"/>
      <c r="M321" s="7"/>
      <c r="N321" s="7"/>
    </row>
    <row r="322" ht="67.5" spans="1:14">
      <c r="A322" s="5">
        <v>321</v>
      </c>
      <c r="B322" s="7" t="s">
        <v>31</v>
      </c>
      <c r="C322" s="7" t="s">
        <v>31</v>
      </c>
      <c r="D322" s="7" t="s">
        <v>836</v>
      </c>
      <c r="E322" s="7" t="s">
        <v>17</v>
      </c>
      <c r="F322" s="7" t="s">
        <v>481</v>
      </c>
      <c r="G322" s="7" t="s">
        <v>837</v>
      </c>
      <c r="H322" s="7" t="s">
        <v>48</v>
      </c>
      <c r="I322" s="7" t="s">
        <v>80</v>
      </c>
      <c r="J322" s="7" t="s">
        <v>753</v>
      </c>
      <c r="K322" s="7"/>
      <c r="L322" s="7"/>
      <c r="M322" s="7"/>
      <c r="N322" s="7"/>
    </row>
    <row r="323" ht="67.5" spans="1:14">
      <c r="A323" s="5">
        <v>322</v>
      </c>
      <c r="B323" s="7" t="s">
        <v>37</v>
      </c>
      <c r="C323" s="7" t="s">
        <v>37</v>
      </c>
      <c r="D323" s="7" t="s">
        <v>838</v>
      </c>
      <c r="E323" s="7" t="s">
        <v>17</v>
      </c>
      <c r="F323" s="7" t="s">
        <v>152</v>
      </c>
      <c r="G323" s="7" t="s">
        <v>839</v>
      </c>
      <c r="H323" s="7" t="s">
        <v>107</v>
      </c>
      <c r="I323" s="7" t="s">
        <v>279</v>
      </c>
      <c r="J323" s="7" t="s">
        <v>753</v>
      </c>
      <c r="K323" s="7"/>
      <c r="L323" s="7"/>
      <c r="M323" s="7"/>
      <c r="N323" s="7"/>
    </row>
    <row r="324" ht="81" spans="1:14">
      <c r="A324" s="5">
        <v>323</v>
      </c>
      <c r="B324" s="7" t="s">
        <v>226</v>
      </c>
      <c r="C324" s="7" t="s">
        <v>37</v>
      </c>
      <c r="D324" s="7" t="s">
        <v>840</v>
      </c>
      <c r="E324" s="7" t="s">
        <v>17</v>
      </c>
      <c r="F324" s="7" t="s">
        <v>481</v>
      </c>
      <c r="G324" s="7" t="s">
        <v>19</v>
      </c>
      <c r="H324" s="7" t="s">
        <v>213</v>
      </c>
      <c r="I324" s="7" t="s">
        <v>80</v>
      </c>
      <c r="J324" s="7" t="s">
        <v>841</v>
      </c>
      <c r="K324" s="7"/>
      <c r="L324" s="7"/>
      <c r="M324" s="7"/>
      <c r="N324" s="7"/>
    </row>
    <row r="325" ht="121.5" spans="1:14">
      <c r="A325" s="5">
        <v>324</v>
      </c>
      <c r="B325" s="7" t="s">
        <v>31</v>
      </c>
      <c r="C325" s="7" t="s">
        <v>31</v>
      </c>
      <c r="D325" s="7" t="s">
        <v>842</v>
      </c>
      <c r="E325" s="7" t="s">
        <v>17</v>
      </c>
      <c r="F325" s="7" t="s">
        <v>152</v>
      </c>
      <c r="G325" s="7" t="s">
        <v>359</v>
      </c>
      <c r="H325" s="7" t="s">
        <v>256</v>
      </c>
      <c r="I325" s="7" t="s">
        <v>130</v>
      </c>
      <c r="J325" s="7" t="s">
        <v>753</v>
      </c>
      <c r="K325" s="7"/>
      <c r="L325" s="7"/>
      <c r="M325" s="7"/>
      <c r="N325" s="7"/>
    </row>
    <row r="326" ht="121.5" spans="1:14">
      <c r="A326" s="5">
        <v>325</v>
      </c>
      <c r="B326" s="7" t="s">
        <v>31</v>
      </c>
      <c r="C326" s="7" t="s">
        <v>31</v>
      </c>
      <c r="D326" s="7" t="s">
        <v>843</v>
      </c>
      <c r="E326" s="7" t="s">
        <v>17</v>
      </c>
      <c r="F326" s="7" t="s">
        <v>152</v>
      </c>
      <c r="G326" s="7" t="s">
        <v>47</v>
      </c>
      <c r="H326" s="7" t="s">
        <v>417</v>
      </c>
      <c r="I326" s="7" t="s">
        <v>130</v>
      </c>
      <c r="J326" s="7" t="s">
        <v>753</v>
      </c>
      <c r="K326" s="7"/>
      <c r="L326" s="7"/>
      <c r="M326" s="7"/>
      <c r="N326" s="7"/>
    </row>
    <row r="327" ht="54" spans="1:14">
      <c r="A327" s="5">
        <v>326</v>
      </c>
      <c r="B327" s="7" t="s">
        <v>37</v>
      </c>
      <c r="C327" s="7" t="s">
        <v>844</v>
      </c>
      <c r="D327" s="7" t="s">
        <v>845</v>
      </c>
      <c r="E327" s="7" t="s">
        <v>70</v>
      </c>
      <c r="F327" s="7" t="s">
        <v>794</v>
      </c>
      <c r="G327" s="7" t="s">
        <v>846</v>
      </c>
      <c r="H327" s="7" t="s">
        <v>183</v>
      </c>
      <c r="I327" s="7" t="s">
        <v>36</v>
      </c>
      <c r="J327" s="7" t="s">
        <v>847</v>
      </c>
      <c r="K327" s="7"/>
      <c r="L327" s="7"/>
      <c r="M327" s="7"/>
      <c r="N327" s="7"/>
    </row>
    <row r="328" ht="67.5" spans="1:14">
      <c r="A328" s="5">
        <v>327</v>
      </c>
      <c r="B328" s="7" t="s">
        <v>157</v>
      </c>
      <c r="C328" s="7" t="s">
        <v>848</v>
      </c>
      <c r="D328" s="7" t="s">
        <v>849</v>
      </c>
      <c r="E328" s="7" t="s">
        <v>70</v>
      </c>
      <c r="F328" s="7" t="s">
        <v>850</v>
      </c>
      <c r="G328" s="7" t="s">
        <v>851</v>
      </c>
      <c r="H328" s="7" t="s">
        <v>162</v>
      </c>
      <c r="I328" s="7" t="s">
        <v>738</v>
      </c>
      <c r="J328" s="5"/>
      <c r="K328" s="7"/>
      <c r="L328" s="7"/>
      <c r="M328" s="7"/>
      <c r="N328" s="7"/>
    </row>
    <row r="329" ht="135" spans="1:14">
      <c r="A329" s="5">
        <v>328</v>
      </c>
      <c r="B329" s="7" t="s">
        <v>146</v>
      </c>
      <c r="C329" s="7" t="s">
        <v>852</v>
      </c>
      <c r="D329" s="7" t="s">
        <v>853</v>
      </c>
      <c r="E329" s="7" t="s">
        <v>70</v>
      </c>
      <c r="F329" s="7" t="s">
        <v>854</v>
      </c>
      <c r="G329" s="7" t="s">
        <v>855</v>
      </c>
      <c r="H329" s="7" t="s">
        <v>554</v>
      </c>
      <c r="I329" s="7" t="s">
        <v>741</v>
      </c>
      <c r="J329" s="5"/>
      <c r="K329" s="7"/>
      <c r="L329" s="7"/>
      <c r="M329" s="7"/>
      <c r="N329" s="7"/>
    </row>
    <row r="330" ht="108" spans="1:14">
      <c r="A330" s="5">
        <v>329</v>
      </c>
      <c r="B330" s="7" t="s">
        <v>146</v>
      </c>
      <c r="C330" s="7" t="s">
        <v>856</v>
      </c>
      <c r="D330" s="7" t="s">
        <v>857</v>
      </c>
      <c r="E330" s="7" t="s">
        <v>70</v>
      </c>
      <c r="F330" s="7" t="s">
        <v>858</v>
      </c>
      <c r="G330" s="7" t="s">
        <v>859</v>
      </c>
      <c r="H330" s="7" t="s">
        <v>860</v>
      </c>
      <c r="I330" s="7" t="s">
        <v>738</v>
      </c>
      <c r="J330" s="5"/>
      <c r="K330" s="7"/>
      <c r="L330" s="7"/>
      <c r="M330" s="7"/>
      <c r="N330" s="7"/>
    </row>
    <row r="331" ht="67.5" spans="1:14">
      <c r="A331" s="5">
        <v>330</v>
      </c>
      <c r="B331" s="7" t="s">
        <v>366</v>
      </c>
      <c r="C331" s="7" t="s">
        <v>861</v>
      </c>
      <c r="D331" s="7" t="s">
        <v>862</v>
      </c>
      <c r="E331" s="7" t="s">
        <v>70</v>
      </c>
      <c r="F331" s="7" t="s">
        <v>863</v>
      </c>
      <c r="G331" s="7" t="s">
        <v>864</v>
      </c>
      <c r="H331" s="7" t="s">
        <v>162</v>
      </c>
      <c r="I331" s="7" t="s">
        <v>730</v>
      </c>
      <c r="J331" s="7"/>
      <c r="K331" s="7"/>
      <c r="L331" s="7"/>
      <c r="M331" s="7"/>
      <c r="N331" s="7"/>
    </row>
    <row r="332" ht="121.5" spans="1:14">
      <c r="A332" s="5">
        <v>331</v>
      </c>
      <c r="B332" s="7" t="s">
        <v>146</v>
      </c>
      <c r="C332" s="7" t="s">
        <v>865</v>
      </c>
      <c r="D332" s="7" t="s">
        <v>866</v>
      </c>
      <c r="E332" s="7" t="s">
        <v>70</v>
      </c>
      <c r="F332" s="7" t="s">
        <v>867</v>
      </c>
      <c r="G332" s="7" t="s">
        <v>868</v>
      </c>
      <c r="H332" s="7" t="s">
        <v>275</v>
      </c>
      <c r="I332" s="7" t="s">
        <v>730</v>
      </c>
      <c r="J332" s="7"/>
      <c r="K332" s="7"/>
      <c r="L332" s="7"/>
      <c r="M332" s="7"/>
      <c r="N332" s="7"/>
    </row>
    <row r="333" ht="94.5" spans="1:14">
      <c r="A333" s="5">
        <v>332</v>
      </c>
      <c r="B333" s="7" t="s">
        <v>24</v>
      </c>
      <c r="C333" s="7" t="s">
        <v>869</v>
      </c>
      <c r="D333" s="7" t="s">
        <v>870</v>
      </c>
      <c r="E333" s="7" t="s">
        <v>70</v>
      </c>
      <c r="F333" s="7" t="s">
        <v>871</v>
      </c>
      <c r="G333" s="7" t="s">
        <v>872</v>
      </c>
      <c r="H333" s="7" t="s">
        <v>317</v>
      </c>
      <c r="I333" s="7" t="s">
        <v>738</v>
      </c>
      <c r="J333" s="7"/>
      <c r="K333" s="7"/>
      <c r="L333" s="7"/>
      <c r="M333" s="7"/>
      <c r="N333" s="7"/>
    </row>
    <row r="334" ht="94.5" spans="1:14">
      <c r="A334" s="5">
        <v>333</v>
      </c>
      <c r="B334" s="7" t="s">
        <v>24</v>
      </c>
      <c r="C334" s="7" t="s">
        <v>869</v>
      </c>
      <c r="D334" s="7" t="s">
        <v>873</v>
      </c>
      <c r="E334" s="7" t="s">
        <v>70</v>
      </c>
      <c r="F334" s="7" t="s">
        <v>871</v>
      </c>
      <c r="G334" s="7" t="s">
        <v>874</v>
      </c>
      <c r="H334" s="7" t="s">
        <v>317</v>
      </c>
      <c r="I334" s="7" t="s">
        <v>738</v>
      </c>
      <c r="J334" s="7"/>
      <c r="K334" s="7"/>
      <c r="L334" s="7"/>
      <c r="M334" s="7"/>
      <c r="N334" s="7"/>
    </row>
    <row r="335" ht="121.5" spans="1:14">
      <c r="A335" s="5">
        <v>334</v>
      </c>
      <c r="B335" s="7" t="s">
        <v>214</v>
      </c>
      <c r="C335" s="7" t="s">
        <v>875</v>
      </c>
      <c r="D335" s="7" t="s">
        <v>876</v>
      </c>
      <c r="E335" s="7" t="s">
        <v>70</v>
      </c>
      <c r="F335" s="7" t="s">
        <v>877</v>
      </c>
      <c r="G335" s="7" t="s">
        <v>878</v>
      </c>
      <c r="H335" s="7" t="s">
        <v>162</v>
      </c>
      <c r="I335" s="7" t="s">
        <v>741</v>
      </c>
      <c r="J335" s="5"/>
      <c r="K335" s="7"/>
      <c r="L335" s="7"/>
      <c r="M335" s="7"/>
      <c r="N335" s="7"/>
    </row>
    <row r="336" ht="81" spans="1:14">
      <c r="A336" s="5">
        <v>335</v>
      </c>
      <c r="B336" s="7" t="s">
        <v>146</v>
      </c>
      <c r="C336" s="7" t="s">
        <v>879</v>
      </c>
      <c r="D336" s="7" t="s">
        <v>880</v>
      </c>
      <c r="E336" s="7" t="s">
        <v>70</v>
      </c>
      <c r="F336" s="7" t="s">
        <v>871</v>
      </c>
      <c r="G336" s="7" t="s">
        <v>839</v>
      </c>
      <c r="H336" s="7" t="s">
        <v>881</v>
      </c>
      <c r="I336" s="7" t="s">
        <v>738</v>
      </c>
      <c r="J336" s="5"/>
      <c r="K336" s="7"/>
      <c r="L336" s="7"/>
      <c r="M336" s="7"/>
      <c r="N336" s="7"/>
    </row>
    <row r="337" ht="81" spans="1:14">
      <c r="A337" s="5">
        <v>336</v>
      </c>
      <c r="B337" s="7" t="s">
        <v>146</v>
      </c>
      <c r="C337" s="7" t="s">
        <v>882</v>
      </c>
      <c r="D337" s="7" t="s">
        <v>883</v>
      </c>
      <c r="E337" s="7" t="s">
        <v>70</v>
      </c>
      <c r="F337" s="7" t="s">
        <v>871</v>
      </c>
      <c r="G337" s="7" t="s">
        <v>868</v>
      </c>
      <c r="H337" s="7" t="s">
        <v>884</v>
      </c>
      <c r="I337" s="7" t="s">
        <v>738</v>
      </c>
      <c r="J337" s="5"/>
      <c r="K337" s="7"/>
      <c r="L337" s="7"/>
      <c r="M337" s="7"/>
      <c r="N337" s="7"/>
    </row>
    <row r="338" ht="81" spans="1:14">
      <c r="A338" s="5">
        <v>337</v>
      </c>
      <c r="B338" s="7" t="s">
        <v>146</v>
      </c>
      <c r="C338" s="7" t="s">
        <v>885</v>
      </c>
      <c r="D338" s="7" t="s">
        <v>886</v>
      </c>
      <c r="E338" s="7" t="s">
        <v>70</v>
      </c>
      <c r="F338" s="7" t="s">
        <v>871</v>
      </c>
      <c r="G338" s="7" t="s">
        <v>626</v>
      </c>
      <c r="H338" s="7" t="s">
        <v>887</v>
      </c>
      <c r="I338" s="7" t="s">
        <v>738</v>
      </c>
      <c r="J338" s="5"/>
      <c r="K338" s="7"/>
      <c r="L338" s="7"/>
      <c r="M338" s="7"/>
      <c r="N338" s="7"/>
    </row>
    <row r="339" ht="202.5" spans="1:14">
      <c r="A339" s="5">
        <v>338</v>
      </c>
      <c r="B339" s="7" t="s">
        <v>214</v>
      </c>
      <c r="C339" s="7" t="s">
        <v>888</v>
      </c>
      <c r="D339" s="7" t="s">
        <v>889</v>
      </c>
      <c r="E339" s="7" t="s">
        <v>70</v>
      </c>
      <c r="F339" s="7" t="s">
        <v>890</v>
      </c>
      <c r="G339" s="7" t="s">
        <v>891</v>
      </c>
      <c r="H339" s="7" t="s">
        <v>881</v>
      </c>
      <c r="I339" s="7" t="s">
        <v>730</v>
      </c>
      <c r="J339" s="5"/>
      <c r="K339" s="7"/>
      <c r="L339" s="7"/>
      <c r="M339" s="7"/>
      <c r="N339" s="7"/>
    </row>
    <row r="340" ht="81" spans="1:14">
      <c r="A340" s="5">
        <v>339</v>
      </c>
      <c r="B340" s="7" t="s">
        <v>366</v>
      </c>
      <c r="C340" s="7" t="s">
        <v>892</v>
      </c>
      <c r="D340" s="7" t="s">
        <v>893</v>
      </c>
      <c r="E340" s="7" t="s">
        <v>70</v>
      </c>
      <c r="F340" s="7" t="s">
        <v>894</v>
      </c>
      <c r="G340" s="7" t="s">
        <v>895</v>
      </c>
      <c r="H340" s="7" t="s">
        <v>162</v>
      </c>
      <c r="I340" s="7" t="s">
        <v>741</v>
      </c>
      <c r="J340" s="5"/>
      <c r="K340" s="7"/>
      <c r="L340" s="7"/>
      <c r="M340" s="7"/>
      <c r="N340" s="7"/>
    </row>
    <row r="341" ht="148.5" spans="1:14">
      <c r="A341" s="5">
        <v>340</v>
      </c>
      <c r="B341" s="7" t="s">
        <v>31</v>
      </c>
      <c r="C341" s="7" t="s">
        <v>896</v>
      </c>
      <c r="D341" s="7" t="s">
        <v>897</v>
      </c>
      <c r="E341" s="7" t="s">
        <v>70</v>
      </c>
      <c r="F341" s="7" t="s">
        <v>898</v>
      </c>
      <c r="G341" s="7" t="s">
        <v>899</v>
      </c>
      <c r="H341" s="7" t="s">
        <v>900</v>
      </c>
      <c r="I341" s="7" t="s">
        <v>730</v>
      </c>
      <c r="J341" s="5"/>
      <c r="K341" s="7"/>
      <c r="L341" s="7"/>
      <c r="M341" s="7"/>
      <c r="N341" s="7"/>
    </row>
    <row r="342" ht="135" spans="1:14">
      <c r="A342" s="5">
        <v>341</v>
      </c>
      <c r="B342" s="7" t="s">
        <v>214</v>
      </c>
      <c r="C342" s="7" t="s">
        <v>901</v>
      </c>
      <c r="D342" s="7" t="s">
        <v>902</v>
      </c>
      <c r="E342" s="7" t="s">
        <v>70</v>
      </c>
      <c r="F342" s="7" t="s">
        <v>903</v>
      </c>
      <c r="G342" s="7" t="s">
        <v>904</v>
      </c>
      <c r="H342" s="7" t="s">
        <v>162</v>
      </c>
      <c r="I342" s="7" t="s">
        <v>730</v>
      </c>
      <c r="J342" s="5"/>
      <c r="K342" s="7"/>
      <c r="L342" s="7"/>
      <c r="M342" s="7"/>
      <c r="N342" s="7"/>
    </row>
    <row r="343" ht="81" spans="1:14">
      <c r="A343" s="5">
        <v>342</v>
      </c>
      <c r="B343" s="7" t="s">
        <v>157</v>
      </c>
      <c r="C343" s="7" t="s">
        <v>905</v>
      </c>
      <c r="D343" s="7" t="s">
        <v>906</v>
      </c>
      <c r="E343" s="7" t="s">
        <v>70</v>
      </c>
      <c r="F343" s="7" t="s">
        <v>907</v>
      </c>
      <c r="G343" s="7" t="s">
        <v>908</v>
      </c>
      <c r="H343" s="7" t="s">
        <v>162</v>
      </c>
      <c r="I343" s="7" t="s">
        <v>741</v>
      </c>
      <c r="J343" s="5"/>
      <c r="K343" s="7"/>
      <c r="L343" s="7"/>
      <c r="M343" s="7"/>
      <c r="N343" s="7"/>
    </row>
    <row r="344" ht="81" spans="1:14">
      <c r="A344" s="5">
        <v>343</v>
      </c>
      <c r="B344" s="7" t="s">
        <v>31</v>
      </c>
      <c r="C344" s="7" t="s">
        <v>909</v>
      </c>
      <c r="D344" s="7" t="s">
        <v>910</v>
      </c>
      <c r="E344" s="7" t="s">
        <v>70</v>
      </c>
      <c r="F344" s="7" t="s">
        <v>911</v>
      </c>
      <c r="G344" s="7" t="s">
        <v>912</v>
      </c>
      <c r="H344" s="7" t="s">
        <v>162</v>
      </c>
      <c r="I344" s="7" t="s">
        <v>730</v>
      </c>
      <c r="J344" s="5"/>
      <c r="K344" s="7"/>
      <c r="L344" s="7"/>
      <c r="M344" s="7"/>
      <c r="N344" s="7"/>
    </row>
    <row r="345" ht="94.5" spans="1:14">
      <c r="A345" s="5">
        <v>344</v>
      </c>
      <c r="B345" s="7" t="s">
        <v>157</v>
      </c>
      <c r="C345" s="7" t="s">
        <v>913</v>
      </c>
      <c r="D345" s="7" t="s">
        <v>914</v>
      </c>
      <c r="E345" s="7" t="s">
        <v>70</v>
      </c>
      <c r="F345" s="7" t="s">
        <v>915</v>
      </c>
      <c r="G345" s="7" t="s">
        <v>916</v>
      </c>
      <c r="H345" s="7"/>
      <c r="I345" s="7" t="s">
        <v>730</v>
      </c>
      <c r="J345" s="5"/>
      <c r="K345" s="7"/>
      <c r="L345" s="7"/>
      <c r="M345" s="7"/>
      <c r="N345" s="7"/>
    </row>
    <row r="346" ht="216" spans="1:14">
      <c r="A346" s="5">
        <v>345</v>
      </c>
      <c r="B346" s="7" t="s">
        <v>917</v>
      </c>
      <c r="C346" s="7" t="s">
        <v>918</v>
      </c>
      <c r="D346" s="7" t="s">
        <v>919</v>
      </c>
      <c r="E346" s="7" t="s">
        <v>70</v>
      </c>
      <c r="F346" s="7" t="s">
        <v>920</v>
      </c>
      <c r="G346" s="7" t="s">
        <v>921</v>
      </c>
      <c r="H346" s="7" t="s">
        <v>298</v>
      </c>
      <c r="I346" s="7" t="s">
        <v>730</v>
      </c>
      <c r="J346" s="5"/>
      <c r="K346" s="7"/>
      <c r="L346" s="7"/>
      <c r="M346" s="7"/>
      <c r="N346" s="7"/>
    </row>
    <row r="347" ht="81" spans="1:14">
      <c r="A347" s="5">
        <v>346</v>
      </c>
      <c r="B347" s="7" t="s">
        <v>365</v>
      </c>
      <c r="C347" s="7" t="s">
        <v>922</v>
      </c>
      <c r="D347" s="7" t="s">
        <v>923</v>
      </c>
      <c r="E347" s="7" t="s">
        <v>70</v>
      </c>
      <c r="F347" s="7" t="s">
        <v>632</v>
      </c>
      <c r="G347" s="7" t="s">
        <v>924</v>
      </c>
      <c r="H347" s="7"/>
      <c r="I347" s="7" t="s">
        <v>730</v>
      </c>
      <c r="J347" s="5"/>
      <c r="K347" s="7"/>
      <c r="L347" s="7"/>
      <c r="M347" s="7"/>
      <c r="N347" s="7"/>
    </row>
    <row r="348" ht="162" spans="1:14">
      <c r="A348" s="5">
        <v>347</v>
      </c>
      <c r="B348" s="7" t="s">
        <v>247</v>
      </c>
      <c r="C348" s="7" t="s">
        <v>247</v>
      </c>
      <c r="D348" s="7" t="s">
        <v>925</v>
      </c>
      <c r="E348" s="7" t="s">
        <v>70</v>
      </c>
      <c r="F348" s="7" t="s">
        <v>926</v>
      </c>
      <c r="G348" s="7" t="s">
        <v>927</v>
      </c>
      <c r="H348" s="7" t="s">
        <v>884</v>
      </c>
      <c r="I348" s="7" t="s">
        <v>928</v>
      </c>
      <c r="J348" s="7"/>
      <c r="K348" s="7"/>
      <c r="L348" s="7"/>
      <c r="M348" s="7"/>
      <c r="N348" s="7"/>
    </row>
    <row r="349" ht="162" spans="1:14">
      <c r="A349" s="5">
        <v>348</v>
      </c>
      <c r="B349" s="7" t="s">
        <v>247</v>
      </c>
      <c r="C349" s="7" t="s">
        <v>247</v>
      </c>
      <c r="D349" s="7" t="s">
        <v>929</v>
      </c>
      <c r="E349" s="7" t="s">
        <v>17</v>
      </c>
      <c r="F349" s="7" t="s">
        <v>926</v>
      </c>
      <c r="G349" s="7" t="s">
        <v>930</v>
      </c>
      <c r="H349" s="7" t="s">
        <v>884</v>
      </c>
      <c r="I349" s="7" t="s">
        <v>928</v>
      </c>
      <c r="J349" s="7"/>
      <c r="K349" s="7"/>
      <c r="L349" s="7"/>
      <c r="M349" s="7"/>
      <c r="N349" s="7"/>
    </row>
    <row r="350" ht="189" spans="1:14">
      <c r="A350" s="5">
        <v>349</v>
      </c>
      <c r="B350" s="7" t="s">
        <v>247</v>
      </c>
      <c r="C350" s="7" t="s">
        <v>247</v>
      </c>
      <c r="D350" s="7" t="s">
        <v>931</v>
      </c>
      <c r="E350" s="7" t="s">
        <v>730</v>
      </c>
      <c r="F350" s="7" t="s">
        <v>932</v>
      </c>
      <c r="G350" s="7" t="s">
        <v>572</v>
      </c>
      <c r="H350" s="7" t="s">
        <v>884</v>
      </c>
      <c r="I350" s="7" t="s">
        <v>730</v>
      </c>
      <c r="J350" s="7"/>
      <c r="K350" s="7"/>
      <c r="L350" s="7"/>
      <c r="M350" s="7"/>
      <c r="N350" s="7"/>
    </row>
    <row r="351" ht="121.5" spans="1:14">
      <c r="A351" s="5">
        <v>350</v>
      </c>
      <c r="B351" s="7" t="s">
        <v>247</v>
      </c>
      <c r="C351" s="7" t="s">
        <v>247</v>
      </c>
      <c r="D351" s="7" t="s">
        <v>933</v>
      </c>
      <c r="E351" s="7" t="s">
        <v>70</v>
      </c>
      <c r="F351" s="7" t="s">
        <v>934</v>
      </c>
      <c r="G351" s="7" t="s">
        <v>839</v>
      </c>
      <c r="H351" s="7" t="s">
        <v>45</v>
      </c>
      <c r="I351" s="7" t="s">
        <v>36</v>
      </c>
      <c r="J351" s="7"/>
      <c r="K351" s="7"/>
      <c r="L351" s="7"/>
      <c r="M351" s="7"/>
      <c r="N351" s="7"/>
    </row>
    <row r="352" ht="121.5" spans="1:14">
      <c r="A352" s="5">
        <v>351</v>
      </c>
      <c r="B352" s="7" t="s">
        <v>247</v>
      </c>
      <c r="C352" s="7" t="s">
        <v>247</v>
      </c>
      <c r="D352" s="7" t="s">
        <v>935</v>
      </c>
      <c r="E352" s="7" t="s">
        <v>70</v>
      </c>
      <c r="F352" s="7" t="s">
        <v>934</v>
      </c>
      <c r="G352" s="7" t="s">
        <v>572</v>
      </c>
      <c r="H352" s="7" t="s">
        <v>45</v>
      </c>
      <c r="I352" s="7" t="s">
        <v>36</v>
      </c>
      <c r="J352" s="7"/>
      <c r="K352" s="7"/>
      <c r="L352" s="7"/>
      <c r="M352" s="7"/>
      <c r="N352" s="7"/>
    </row>
    <row r="353" ht="108" spans="1:14">
      <c r="A353" s="5">
        <v>352</v>
      </c>
      <c r="B353" s="7" t="s">
        <v>247</v>
      </c>
      <c r="C353" s="7" t="s">
        <v>247</v>
      </c>
      <c r="D353" s="7" t="s">
        <v>936</v>
      </c>
      <c r="E353" s="7" t="s">
        <v>70</v>
      </c>
      <c r="F353" s="7" t="s">
        <v>934</v>
      </c>
      <c r="G353" s="7" t="s">
        <v>937</v>
      </c>
      <c r="H353" s="7" t="s">
        <v>48</v>
      </c>
      <c r="I353" s="7" t="s">
        <v>36</v>
      </c>
      <c r="J353" s="7"/>
      <c r="K353" s="7"/>
      <c r="L353" s="7"/>
      <c r="M353" s="7"/>
      <c r="N353" s="7"/>
    </row>
    <row r="354" ht="121.5" spans="1:14">
      <c r="A354" s="5">
        <v>353</v>
      </c>
      <c r="B354" s="7" t="s">
        <v>247</v>
      </c>
      <c r="C354" s="7" t="s">
        <v>247</v>
      </c>
      <c r="D354" s="7" t="s">
        <v>938</v>
      </c>
      <c r="E354" s="7" t="s">
        <v>70</v>
      </c>
      <c r="F354" s="7" t="s">
        <v>934</v>
      </c>
      <c r="G354" s="7" t="s">
        <v>924</v>
      </c>
      <c r="H354" s="7" t="s">
        <v>48</v>
      </c>
      <c r="I354" s="7" t="s">
        <v>36</v>
      </c>
      <c r="J354" s="7"/>
      <c r="K354" s="7"/>
      <c r="L354" s="7"/>
      <c r="M354" s="7"/>
      <c r="N354" s="7"/>
    </row>
    <row r="355" ht="135" spans="1:14">
      <c r="A355" s="5">
        <v>354</v>
      </c>
      <c r="B355" s="7" t="s">
        <v>247</v>
      </c>
      <c r="C355" s="7" t="s">
        <v>247</v>
      </c>
      <c r="D355" s="7" t="s">
        <v>939</v>
      </c>
      <c r="E355" s="7" t="s">
        <v>70</v>
      </c>
      <c r="F355" s="7" t="s">
        <v>940</v>
      </c>
      <c r="G355" s="7" t="s">
        <v>626</v>
      </c>
      <c r="H355" s="7" t="s">
        <v>41</v>
      </c>
      <c r="I355" s="7" t="s">
        <v>97</v>
      </c>
      <c r="J355" s="7"/>
      <c r="K355" s="7"/>
      <c r="L355" s="7"/>
      <c r="M355" s="7"/>
      <c r="N355" s="7"/>
    </row>
    <row r="356" ht="108" spans="1:14">
      <c r="A356" s="5">
        <v>355</v>
      </c>
      <c r="B356" s="7" t="s">
        <v>247</v>
      </c>
      <c r="C356" s="7" t="s">
        <v>247</v>
      </c>
      <c r="D356" s="7" t="s">
        <v>941</v>
      </c>
      <c r="E356" s="7" t="s">
        <v>17</v>
      </c>
      <c r="F356" s="7" t="s">
        <v>533</v>
      </c>
      <c r="G356" s="7" t="s">
        <v>942</v>
      </c>
      <c r="H356" s="7" t="s">
        <v>107</v>
      </c>
      <c r="I356" s="7" t="s">
        <v>573</v>
      </c>
      <c r="J356" s="7"/>
      <c r="K356" s="7"/>
      <c r="L356" s="7"/>
      <c r="M356" s="7"/>
      <c r="N356" s="7"/>
    </row>
    <row r="357" ht="121.5" spans="1:14">
      <c r="A357" s="5">
        <v>356</v>
      </c>
      <c r="B357" s="7" t="s">
        <v>247</v>
      </c>
      <c r="C357" s="7" t="s">
        <v>247</v>
      </c>
      <c r="D357" s="7" t="s">
        <v>943</v>
      </c>
      <c r="E357" s="7" t="s">
        <v>17</v>
      </c>
      <c r="F357" s="7" t="s">
        <v>533</v>
      </c>
      <c r="G357" s="7" t="s">
        <v>944</v>
      </c>
      <c r="H357" s="7" t="s">
        <v>107</v>
      </c>
      <c r="I357" s="7" t="s">
        <v>573</v>
      </c>
      <c r="J357" s="7"/>
      <c r="K357" s="7"/>
      <c r="L357" s="7"/>
      <c r="M357" s="7"/>
      <c r="N357" s="7"/>
    </row>
    <row r="358" ht="121.5" spans="1:14">
      <c r="A358" s="5">
        <v>357</v>
      </c>
      <c r="B358" s="7" t="s">
        <v>247</v>
      </c>
      <c r="C358" s="7" t="s">
        <v>247</v>
      </c>
      <c r="D358" s="7" t="s">
        <v>945</v>
      </c>
      <c r="E358" s="7" t="s">
        <v>17</v>
      </c>
      <c r="F358" s="7" t="s">
        <v>533</v>
      </c>
      <c r="G358" s="7" t="s">
        <v>946</v>
      </c>
      <c r="H358" s="7" t="s">
        <v>107</v>
      </c>
      <c r="I358" s="7" t="s">
        <v>573</v>
      </c>
      <c r="J358" s="7"/>
      <c r="K358" s="7"/>
      <c r="L358" s="7"/>
      <c r="M358" s="7"/>
      <c r="N358" s="7"/>
    </row>
    <row r="359" ht="121.5" spans="1:14">
      <c r="A359" s="5">
        <v>358</v>
      </c>
      <c r="B359" s="7" t="s">
        <v>247</v>
      </c>
      <c r="C359" s="7" t="s">
        <v>247</v>
      </c>
      <c r="D359" s="7" t="s">
        <v>947</v>
      </c>
      <c r="E359" s="7" t="s">
        <v>17</v>
      </c>
      <c r="F359" s="7" t="s">
        <v>533</v>
      </c>
      <c r="G359" s="7" t="s">
        <v>948</v>
      </c>
      <c r="H359" s="7" t="s">
        <v>107</v>
      </c>
      <c r="I359" s="7" t="s">
        <v>573</v>
      </c>
      <c r="J359" s="7"/>
      <c r="K359" s="7"/>
      <c r="L359" s="7"/>
      <c r="M359" s="7"/>
      <c r="N359" s="7"/>
    </row>
    <row r="360" ht="162" spans="1:14">
      <c r="A360" s="5">
        <v>359</v>
      </c>
      <c r="B360" s="7" t="s">
        <v>247</v>
      </c>
      <c r="C360" s="7" t="s">
        <v>247</v>
      </c>
      <c r="D360" s="7" t="s">
        <v>949</v>
      </c>
      <c r="E360" s="7" t="s">
        <v>17</v>
      </c>
      <c r="F360" s="7" t="s">
        <v>533</v>
      </c>
      <c r="G360" s="7" t="s">
        <v>792</v>
      </c>
      <c r="H360" s="7" t="s">
        <v>261</v>
      </c>
      <c r="I360" s="7" t="s">
        <v>534</v>
      </c>
      <c r="J360" s="7"/>
      <c r="K360" s="7"/>
      <c r="L360" s="7"/>
      <c r="M360" s="7"/>
      <c r="N360" s="7"/>
    </row>
    <row r="361" ht="148.5" spans="1:14">
      <c r="A361" s="5">
        <v>360</v>
      </c>
      <c r="B361" s="7" t="s">
        <v>247</v>
      </c>
      <c r="C361" s="7" t="s">
        <v>247</v>
      </c>
      <c r="D361" s="7" t="s">
        <v>950</v>
      </c>
      <c r="E361" s="7" t="s">
        <v>17</v>
      </c>
      <c r="F361" s="7" t="s">
        <v>533</v>
      </c>
      <c r="G361" s="7" t="s">
        <v>47</v>
      </c>
      <c r="H361" s="7" t="s">
        <v>261</v>
      </c>
      <c r="I361" s="7" t="s">
        <v>534</v>
      </c>
      <c r="J361" s="7"/>
      <c r="K361" s="7"/>
      <c r="L361" s="7"/>
      <c r="M361" s="7"/>
      <c r="N361" s="7"/>
    </row>
    <row r="362" ht="148.5" spans="1:14">
      <c r="A362" s="5">
        <v>361</v>
      </c>
      <c r="B362" s="7" t="s">
        <v>247</v>
      </c>
      <c r="C362" s="7" t="s">
        <v>247</v>
      </c>
      <c r="D362" s="7" t="s">
        <v>951</v>
      </c>
      <c r="E362" s="7" t="s">
        <v>17</v>
      </c>
      <c r="F362" s="7" t="s">
        <v>533</v>
      </c>
      <c r="G362" s="7" t="s">
        <v>952</v>
      </c>
      <c r="H362" s="7" t="s">
        <v>45</v>
      </c>
      <c r="I362" s="7" t="s">
        <v>573</v>
      </c>
      <c r="J362" s="7"/>
      <c r="K362" s="7"/>
      <c r="L362" s="7"/>
      <c r="M362" s="7"/>
      <c r="N362" s="7"/>
    </row>
    <row r="363" ht="148.5" spans="1:14">
      <c r="A363" s="5">
        <v>362</v>
      </c>
      <c r="B363" s="7" t="s">
        <v>247</v>
      </c>
      <c r="C363" s="7" t="s">
        <v>247</v>
      </c>
      <c r="D363" s="7" t="s">
        <v>953</v>
      </c>
      <c r="E363" s="7" t="s">
        <v>17</v>
      </c>
      <c r="F363" s="7" t="s">
        <v>533</v>
      </c>
      <c r="G363" s="7" t="s">
        <v>954</v>
      </c>
      <c r="H363" s="7" t="s">
        <v>45</v>
      </c>
      <c r="I363" s="7" t="s">
        <v>573</v>
      </c>
      <c r="J363" s="7"/>
      <c r="K363" s="7"/>
      <c r="L363" s="7"/>
      <c r="M363" s="7"/>
      <c r="N363" s="7"/>
    </row>
    <row r="364" ht="54" spans="1:14">
      <c r="A364" s="5">
        <v>363</v>
      </c>
      <c r="B364" s="7" t="s">
        <v>247</v>
      </c>
      <c r="C364" s="7" t="s">
        <v>247</v>
      </c>
      <c r="D364" s="7" t="s">
        <v>955</v>
      </c>
      <c r="E364" s="7" t="s">
        <v>17</v>
      </c>
      <c r="F364" s="7" t="s">
        <v>533</v>
      </c>
      <c r="G364" s="7" t="s">
        <v>956</v>
      </c>
      <c r="H364" s="7" t="s">
        <v>217</v>
      </c>
      <c r="I364" s="7" t="s">
        <v>573</v>
      </c>
      <c r="J364" s="7"/>
      <c r="K364" s="7"/>
      <c r="L364" s="7"/>
      <c r="M364" s="7"/>
      <c r="N364" s="7"/>
    </row>
    <row r="365" ht="54" spans="1:14">
      <c r="A365" s="5">
        <v>364</v>
      </c>
      <c r="B365" s="7" t="s">
        <v>247</v>
      </c>
      <c r="C365" s="7" t="s">
        <v>247</v>
      </c>
      <c r="D365" s="7" t="s">
        <v>957</v>
      </c>
      <c r="E365" s="7" t="s">
        <v>17</v>
      </c>
      <c r="F365" s="7" t="s">
        <v>533</v>
      </c>
      <c r="G365" s="7" t="s">
        <v>958</v>
      </c>
      <c r="H365" s="7" t="s">
        <v>217</v>
      </c>
      <c r="I365" s="7" t="s">
        <v>573</v>
      </c>
      <c r="J365" s="7"/>
      <c r="K365" s="7"/>
      <c r="L365" s="7"/>
      <c r="M365" s="7"/>
      <c r="N365" s="7"/>
    </row>
    <row r="366" ht="94.5" spans="1:14">
      <c r="A366" s="5">
        <v>365</v>
      </c>
      <c r="B366" s="7" t="s">
        <v>247</v>
      </c>
      <c r="C366" s="7" t="s">
        <v>247</v>
      </c>
      <c r="D366" s="7" t="s">
        <v>959</v>
      </c>
      <c r="E366" s="7" t="s">
        <v>17</v>
      </c>
      <c r="F366" s="7" t="s">
        <v>533</v>
      </c>
      <c r="G366" s="7" t="s">
        <v>278</v>
      </c>
      <c r="H366" s="7" t="s">
        <v>261</v>
      </c>
      <c r="I366" s="7" t="s">
        <v>573</v>
      </c>
      <c r="J366" s="7"/>
      <c r="K366" s="7"/>
      <c r="L366" s="7"/>
      <c r="M366" s="7"/>
      <c r="N366" s="7"/>
    </row>
    <row r="367" ht="108" spans="1:14">
      <c r="A367" s="5">
        <v>366</v>
      </c>
      <c r="B367" s="7" t="s">
        <v>247</v>
      </c>
      <c r="C367" s="7" t="s">
        <v>247</v>
      </c>
      <c r="D367" s="7" t="s">
        <v>960</v>
      </c>
      <c r="E367" s="7" t="s">
        <v>17</v>
      </c>
      <c r="F367" s="7" t="s">
        <v>533</v>
      </c>
      <c r="G367" s="7" t="s">
        <v>792</v>
      </c>
      <c r="H367" s="7" t="s">
        <v>334</v>
      </c>
      <c r="I367" s="7" t="s">
        <v>279</v>
      </c>
      <c r="J367" s="7"/>
      <c r="K367" s="7"/>
      <c r="L367" s="7"/>
      <c r="M367" s="7"/>
      <c r="N367" s="7"/>
    </row>
    <row r="368" ht="121.5" spans="1:14">
      <c r="A368" s="5">
        <v>367</v>
      </c>
      <c r="B368" s="7" t="s">
        <v>247</v>
      </c>
      <c r="C368" s="7" t="s">
        <v>247</v>
      </c>
      <c r="D368" s="7" t="s">
        <v>961</v>
      </c>
      <c r="E368" s="7" t="s">
        <v>17</v>
      </c>
      <c r="F368" s="7" t="s">
        <v>533</v>
      </c>
      <c r="G368" s="7" t="s">
        <v>634</v>
      </c>
      <c r="H368" s="7" t="s">
        <v>107</v>
      </c>
      <c r="I368" s="7" t="s">
        <v>573</v>
      </c>
      <c r="J368" s="7"/>
      <c r="K368" s="7"/>
      <c r="L368" s="7"/>
      <c r="M368" s="7"/>
      <c r="N368" s="7"/>
    </row>
    <row r="369" ht="135" spans="1:14">
      <c r="A369" s="5">
        <v>368</v>
      </c>
      <c r="B369" s="7" t="s">
        <v>247</v>
      </c>
      <c r="C369" s="7" t="s">
        <v>247</v>
      </c>
      <c r="D369" s="7" t="s">
        <v>962</v>
      </c>
      <c r="E369" s="7" t="s">
        <v>17</v>
      </c>
      <c r="F369" s="7" t="s">
        <v>533</v>
      </c>
      <c r="G369" s="7" t="s">
        <v>398</v>
      </c>
      <c r="H369" s="7" t="s">
        <v>217</v>
      </c>
      <c r="I369" s="7" t="s">
        <v>573</v>
      </c>
      <c r="J369" s="7"/>
      <c r="K369" s="7"/>
      <c r="L369" s="7"/>
      <c r="M369" s="7"/>
      <c r="N369" s="7"/>
    </row>
    <row r="370" ht="135" spans="1:14">
      <c r="A370" s="5">
        <v>369</v>
      </c>
      <c r="B370" s="7" t="s">
        <v>247</v>
      </c>
      <c r="C370" s="7" t="s">
        <v>247</v>
      </c>
      <c r="D370" s="7" t="s">
        <v>963</v>
      </c>
      <c r="E370" s="7" t="s">
        <v>17</v>
      </c>
      <c r="F370" s="7" t="s">
        <v>533</v>
      </c>
      <c r="G370" s="7" t="s">
        <v>964</v>
      </c>
      <c r="H370" s="7" t="s">
        <v>217</v>
      </c>
      <c r="I370" s="7" t="s">
        <v>279</v>
      </c>
      <c r="J370" s="7"/>
      <c r="K370" s="7"/>
      <c r="L370" s="7"/>
      <c r="M370" s="7"/>
      <c r="N370" s="7"/>
    </row>
    <row r="371" ht="121.5" spans="1:14">
      <c r="A371" s="5">
        <v>370</v>
      </c>
      <c r="B371" s="7" t="s">
        <v>247</v>
      </c>
      <c r="C371" s="7" t="s">
        <v>247</v>
      </c>
      <c r="D371" s="7" t="s">
        <v>965</v>
      </c>
      <c r="E371" s="7" t="s">
        <v>17</v>
      </c>
      <c r="F371" s="7" t="s">
        <v>533</v>
      </c>
      <c r="G371" s="7" t="s">
        <v>966</v>
      </c>
      <c r="H371" s="7" t="s">
        <v>217</v>
      </c>
      <c r="I371" s="7" t="s">
        <v>279</v>
      </c>
      <c r="J371" s="7"/>
      <c r="K371" s="7"/>
      <c r="L371" s="7"/>
      <c r="M371" s="7"/>
      <c r="N371" s="7"/>
    </row>
    <row r="372" ht="94.5" spans="1:14">
      <c r="A372" s="5">
        <v>371</v>
      </c>
      <c r="B372" s="7" t="s">
        <v>247</v>
      </c>
      <c r="C372" s="7" t="s">
        <v>247</v>
      </c>
      <c r="D372" s="7" t="s">
        <v>967</v>
      </c>
      <c r="E372" s="7" t="s">
        <v>17</v>
      </c>
      <c r="F372" s="7" t="s">
        <v>533</v>
      </c>
      <c r="G372" s="7" t="s">
        <v>34</v>
      </c>
      <c r="H372" s="7" t="s">
        <v>334</v>
      </c>
      <c r="I372" s="7" t="s">
        <v>741</v>
      </c>
      <c r="J372" s="7"/>
      <c r="K372" s="7"/>
      <c r="L372" s="7"/>
      <c r="M372" s="7"/>
      <c r="N372" s="7"/>
    </row>
    <row r="373" ht="94.5" spans="1:14">
      <c r="A373" s="5">
        <v>372</v>
      </c>
      <c r="B373" s="7" t="s">
        <v>247</v>
      </c>
      <c r="C373" s="7" t="s">
        <v>247</v>
      </c>
      <c r="D373" s="7" t="s">
        <v>968</v>
      </c>
      <c r="E373" s="7" t="s">
        <v>17</v>
      </c>
      <c r="F373" s="7" t="s">
        <v>533</v>
      </c>
      <c r="G373" s="7" t="s">
        <v>47</v>
      </c>
      <c r="H373" s="7" t="s">
        <v>45</v>
      </c>
      <c r="I373" s="7" t="s">
        <v>534</v>
      </c>
      <c r="J373" s="7"/>
      <c r="K373" s="7"/>
      <c r="L373" s="7"/>
      <c r="M373" s="7"/>
      <c r="N373" s="7"/>
    </row>
    <row r="374" ht="135" spans="1:14">
      <c r="A374" s="5">
        <v>373</v>
      </c>
      <c r="B374" s="7" t="s">
        <v>247</v>
      </c>
      <c r="C374" s="7" t="s">
        <v>247</v>
      </c>
      <c r="D374" s="7" t="s">
        <v>969</v>
      </c>
      <c r="E374" s="7" t="s">
        <v>70</v>
      </c>
      <c r="F374" s="7" t="s">
        <v>970</v>
      </c>
      <c r="G374" s="7" t="s">
        <v>971</v>
      </c>
      <c r="H374" s="7" t="s">
        <v>972</v>
      </c>
      <c r="I374" s="7" t="s">
        <v>97</v>
      </c>
      <c r="J374" s="7"/>
      <c r="K374" s="7"/>
      <c r="L374" s="7"/>
      <c r="M374" s="7"/>
      <c r="N374" s="7"/>
    </row>
    <row r="375" ht="216" spans="1:14">
      <c r="A375" s="5">
        <v>374</v>
      </c>
      <c r="B375" s="7" t="s">
        <v>247</v>
      </c>
      <c r="C375" s="7" t="s">
        <v>247</v>
      </c>
      <c r="D375" s="7" t="s">
        <v>973</v>
      </c>
      <c r="E375" s="7" t="s">
        <v>70</v>
      </c>
      <c r="F375" s="7" t="s">
        <v>536</v>
      </c>
      <c r="G375" s="7" t="s">
        <v>566</v>
      </c>
      <c r="H375" s="7" t="s">
        <v>213</v>
      </c>
      <c r="I375" s="7"/>
      <c r="J375" s="7"/>
      <c r="K375" s="7"/>
      <c r="L375" s="7"/>
      <c r="M375" s="7"/>
      <c r="N375" s="7"/>
    </row>
    <row r="376" ht="202.5" spans="1:14">
      <c r="A376" s="5">
        <v>375</v>
      </c>
      <c r="B376" s="7" t="s">
        <v>247</v>
      </c>
      <c r="C376" s="7" t="s">
        <v>247</v>
      </c>
      <c r="D376" s="7" t="s">
        <v>974</v>
      </c>
      <c r="E376" s="7" t="s">
        <v>70</v>
      </c>
      <c r="F376" s="7" t="s">
        <v>536</v>
      </c>
      <c r="G376" s="7" t="s">
        <v>566</v>
      </c>
      <c r="H376" s="7" t="s">
        <v>213</v>
      </c>
      <c r="I376" s="7"/>
      <c r="J376" s="7"/>
      <c r="K376" s="7"/>
      <c r="L376" s="7"/>
      <c r="M376" s="7"/>
      <c r="N376" s="7"/>
    </row>
    <row r="377" ht="229.5" spans="1:14">
      <c r="A377" s="5">
        <v>376</v>
      </c>
      <c r="B377" s="7" t="s">
        <v>247</v>
      </c>
      <c r="C377" s="7" t="s">
        <v>247</v>
      </c>
      <c r="D377" s="7" t="s">
        <v>975</v>
      </c>
      <c r="E377" s="7" t="s">
        <v>70</v>
      </c>
      <c r="F377" s="7" t="s">
        <v>536</v>
      </c>
      <c r="G377" s="7" t="s">
        <v>566</v>
      </c>
      <c r="H377" s="7" t="s">
        <v>213</v>
      </c>
      <c r="I377" s="7"/>
      <c r="J377" s="7"/>
      <c r="K377" s="7"/>
      <c r="L377" s="7"/>
      <c r="M377" s="7"/>
      <c r="N377" s="7"/>
    </row>
    <row r="378" ht="67.5" spans="1:14">
      <c r="A378" s="5">
        <v>377</v>
      </c>
      <c r="B378" s="7" t="s">
        <v>247</v>
      </c>
      <c r="C378" s="7" t="s">
        <v>247</v>
      </c>
      <c r="D378" s="7" t="s">
        <v>976</v>
      </c>
      <c r="E378" s="7" t="s">
        <v>70</v>
      </c>
      <c r="F378" s="7" t="s">
        <v>977</v>
      </c>
      <c r="G378" s="7" t="s">
        <v>978</v>
      </c>
      <c r="H378" s="7"/>
      <c r="I378" s="7"/>
      <c r="J378" s="7"/>
      <c r="K378" s="7"/>
      <c r="L378" s="7"/>
      <c r="M378" s="7"/>
      <c r="N378" s="7"/>
    </row>
    <row r="379" ht="67.5" spans="1:14">
      <c r="A379" s="5">
        <v>378</v>
      </c>
      <c r="B379" s="7" t="s">
        <v>247</v>
      </c>
      <c r="C379" s="7" t="s">
        <v>247</v>
      </c>
      <c r="D379" s="7" t="s">
        <v>979</v>
      </c>
      <c r="E379" s="7" t="s">
        <v>70</v>
      </c>
      <c r="F379" s="7" t="s">
        <v>980</v>
      </c>
      <c r="G379" s="7" t="s">
        <v>981</v>
      </c>
      <c r="H379" s="7" t="s">
        <v>554</v>
      </c>
      <c r="I379" s="7"/>
      <c r="J379" s="7"/>
      <c r="K379" s="7"/>
      <c r="L379" s="7"/>
      <c r="M379" s="7"/>
      <c r="N379" s="7"/>
    </row>
    <row r="380" ht="108" spans="1:14">
      <c r="A380" s="5">
        <v>379</v>
      </c>
      <c r="B380" s="6" t="s">
        <v>195</v>
      </c>
      <c r="C380" s="7" t="s">
        <v>982</v>
      </c>
      <c r="D380" s="7" t="s">
        <v>983</v>
      </c>
      <c r="E380" s="7" t="s">
        <v>70</v>
      </c>
      <c r="F380" s="7" t="s">
        <v>984</v>
      </c>
      <c r="G380" s="7" t="s">
        <v>985</v>
      </c>
      <c r="H380" s="7" t="s">
        <v>205</v>
      </c>
      <c r="I380" s="7" t="s">
        <v>97</v>
      </c>
      <c r="J380" s="7"/>
      <c r="K380" s="7"/>
      <c r="L380" s="7"/>
      <c r="M380" s="7"/>
      <c r="N380" s="7"/>
    </row>
    <row r="381" ht="121.5" spans="1:14">
      <c r="A381" s="5">
        <v>380</v>
      </c>
      <c r="B381" s="6" t="s">
        <v>195</v>
      </c>
      <c r="C381" s="7" t="s">
        <v>986</v>
      </c>
      <c r="D381" s="7" t="s">
        <v>987</v>
      </c>
      <c r="E381" s="7" t="s">
        <v>70</v>
      </c>
      <c r="F381" s="7" t="s">
        <v>988</v>
      </c>
      <c r="G381" s="7" t="s">
        <v>989</v>
      </c>
      <c r="H381" s="7" t="s">
        <v>990</v>
      </c>
      <c r="I381" s="7" t="s">
        <v>583</v>
      </c>
      <c r="J381" s="7"/>
      <c r="K381" s="7"/>
      <c r="L381" s="7"/>
      <c r="M381" s="7"/>
      <c r="N381" s="7"/>
    </row>
    <row r="382" ht="67.5" spans="1:14">
      <c r="A382" s="5">
        <v>381</v>
      </c>
      <c r="B382" s="6" t="s">
        <v>195</v>
      </c>
      <c r="C382" s="19" t="s">
        <v>991</v>
      </c>
      <c r="D382" s="7" t="s">
        <v>992</v>
      </c>
      <c r="E382" s="7" t="s">
        <v>70</v>
      </c>
      <c r="F382" s="7" t="s">
        <v>656</v>
      </c>
      <c r="G382" s="7" t="s">
        <v>657</v>
      </c>
      <c r="H382" s="7" t="s">
        <v>993</v>
      </c>
      <c r="I382" s="7" t="s">
        <v>741</v>
      </c>
      <c r="J382" s="7" t="s">
        <v>162</v>
      </c>
      <c r="K382" s="7"/>
      <c r="L382" s="7"/>
      <c r="M382" s="7"/>
      <c r="N382" s="7"/>
    </row>
    <row r="383" ht="94.5" spans="1:14">
      <c r="A383" s="5">
        <v>382</v>
      </c>
      <c r="B383" s="7" t="s">
        <v>195</v>
      </c>
      <c r="C383" s="7" t="s">
        <v>493</v>
      </c>
      <c r="D383" s="7" t="s">
        <v>994</v>
      </c>
      <c r="E383" s="7" t="s">
        <v>70</v>
      </c>
      <c r="F383" s="7" t="s">
        <v>495</v>
      </c>
      <c r="G383" s="7" t="s">
        <v>496</v>
      </c>
      <c r="H383" s="7" t="s">
        <v>261</v>
      </c>
      <c r="I383" s="7" t="s">
        <v>730</v>
      </c>
      <c r="J383" s="7"/>
      <c r="K383" s="7"/>
      <c r="L383" s="7"/>
      <c r="M383" s="7"/>
      <c r="N383" s="7"/>
    </row>
    <row r="384" ht="81" spans="1:14">
      <c r="A384" s="5">
        <v>383</v>
      </c>
      <c r="B384" s="7" t="s">
        <v>195</v>
      </c>
      <c r="C384" s="7" t="s">
        <v>995</v>
      </c>
      <c r="D384" s="7" t="s">
        <v>996</v>
      </c>
      <c r="E384" s="7" t="s">
        <v>70</v>
      </c>
      <c r="F384" s="7" t="s">
        <v>997</v>
      </c>
      <c r="G384" s="7" t="s">
        <v>998</v>
      </c>
      <c r="H384" s="12" t="s">
        <v>554</v>
      </c>
      <c r="I384" s="7" t="s">
        <v>999</v>
      </c>
      <c r="J384" s="7"/>
      <c r="K384" s="7"/>
      <c r="L384" s="7"/>
      <c r="M384" s="7"/>
      <c r="N384" s="7"/>
    </row>
    <row r="385" ht="121.5" spans="1:14">
      <c r="A385" s="5">
        <v>384</v>
      </c>
      <c r="B385" s="7" t="s">
        <v>195</v>
      </c>
      <c r="C385" s="19" t="s">
        <v>1000</v>
      </c>
      <c r="D385" s="7" t="s">
        <v>1001</v>
      </c>
      <c r="E385" s="7" t="s">
        <v>70</v>
      </c>
      <c r="F385" s="7" t="s">
        <v>1002</v>
      </c>
      <c r="G385" s="7" t="s">
        <v>1003</v>
      </c>
      <c r="H385" s="7" t="s">
        <v>554</v>
      </c>
      <c r="I385" s="7" t="s">
        <v>97</v>
      </c>
      <c r="J385" s="7"/>
      <c r="K385" s="7"/>
      <c r="L385" s="7"/>
      <c r="M385" s="7"/>
      <c r="N385" s="7"/>
    </row>
    <row r="386" ht="54" spans="1:14">
      <c r="A386" s="5">
        <v>385</v>
      </c>
      <c r="B386" s="7" t="s">
        <v>247</v>
      </c>
      <c r="C386" s="7" t="s">
        <v>247</v>
      </c>
      <c r="D386" s="7" t="s">
        <v>1004</v>
      </c>
      <c r="E386" s="7" t="s">
        <v>17</v>
      </c>
      <c r="F386" s="7" t="s">
        <v>26</v>
      </c>
      <c r="G386" s="7" t="s">
        <v>792</v>
      </c>
      <c r="H386" s="7" t="s">
        <v>1005</v>
      </c>
      <c r="I386" s="7" t="s">
        <v>21</v>
      </c>
      <c r="J386" s="7" t="s">
        <v>162</v>
      </c>
      <c r="K386" s="7"/>
      <c r="L386" s="7"/>
      <c r="M386" s="7"/>
      <c r="N386" s="7"/>
    </row>
    <row r="387" ht="54" spans="1:14">
      <c r="A387" s="5">
        <v>386</v>
      </c>
      <c r="B387" s="7" t="s">
        <v>247</v>
      </c>
      <c r="C387" s="7" t="s">
        <v>247</v>
      </c>
      <c r="D387" s="7" t="s">
        <v>1006</v>
      </c>
      <c r="E387" s="7" t="s">
        <v>17</v>
      </c>
      <c r="F387" s="7" t="s">
        <v>26</v>
      </c>
      <c r="G387" s="7" t="s">
        <v>153</v>
      </c>
      <c r="H387" s="7" t="s">
        <v>1005</v>
      </c>
      <c r="I387" s="7" t="s">
        <v>738</v>
      </c>
      <c r="J387" s="7" t="s">
        <v>162</v>
      </c>
      <c r="K387" s="7"/>
      <c r="L387" s="7"/>
      <c r="M387" s="7"/>
      <c r="N387" s="7"/>
    </row>
    <row r="388" ht="54" spans="1:14">
      <c r="A388" s="5">
        <v>387</v>
      </c>
      <c r="B388" s="7" t="s">
        <v>247</v>
      </c>
      <c r="C388" s="7" t="s">
        <v>247</v>
      </c>
      <c r="D388" s="7" t="s">
        <v>1007</v>
      </c>
      <c r="E388" s="7" t="s">
        <v>17</v>
      </c>
      <c r="F388" s="7" t="s">
        <v>26</v>
      </c>
      <c r="G388" s="7" t="s">
        <v>337</v>
      </c>
      <c r="H388" s="7" t="s">
        <v>179</v>
      </c>
      <c r="I388" s="7" t="s">
        <v>730</v>
      </c>
      <c r="J388" s="7" t="s">
        <v>162</v>
      </c>
      <c r="K388" s="7"/>
      <c r="L388" s="7"/>
      <c r="M388" s="7"/>
      <c r="N388" s="7"/>
    </row>
    <row r="389" ht="54" spans="1:14">
      <c r="A389" s="5">
        <v>388</v>
      </c>
      <c r="B389" s="7" t="s">
        <v>247</v>
      </c>
      <c r="C389" s="7" t="s">
        <v>247</v>
      </c>
      <c r="D389" s="7" t="s">
        <v>1008</v>
      </c>
      <c r="E389" s="7" t="s">
        <v>17</v>
      </c>
      <c r="F389" s="7" t="s">
        <v>26</v>
      </c>
      <c r="G389" s="7" t="s">
        <v>1009</v>
      </c>
      <c r="H389" s="7" t="s">
        <v>179</v>
      </c>
      <c r="I389" s="7" t="s">
        <v>730</v>
      </c>
      <c r="J389" s="7" t="s">
        <v>162</v>
      </c>
      <c r="K389" s="7"/>
      <c r="L389" s="7"/>
      <c r="M389" s="7"/>
      <c r="N389" s="7"/>
    </row>
    <row r="390" ht="54" spans="1:14">
      <c r="A390" s="5">
        <v>389</v>
      </c>
      <c r="B390" s="7" t="s">
        <v>247</v>
      </c>
      <c r="C390" s="7" t="s">
        <v>247</v>
      </c>
      <c r="D390" s="7" t="s">
        <v>1010</v>
      </c>
      <c r="E390" s="7" t="s">
        <v>17</v>
      </c>
      <c r="F390" s="7" t="s">
        <v>26</v>
      </c>
      <c r="G390" s="7" t="s">
        <v>27</v>
      </c>
      <c r="H390" s="7" t="s">
        <v>179</v>
      </c>
      <c r="I390" s="7" t="s">
        <v>730</v>
      </c>
      <c r="J390" s="7" t="s">
        <v>162</v>
      </c>
      <c r="K390" s="7"/>
      <c r="L390" s="7"/>
      <c r="M390" s="7"/>
      <c r="N390" s="7"/>
    </row>
    <row r="391" ht="67.5" spans="1:14">
      <c r="A391" s="5">
        <v>390</v>
      </c>
      <c r="B391" s="7" t="s">
        <v>247</v>
      </c>
      <c r="C391" s="7" t="s">
        <v>247</v>
      </c>
      <c r="D391" s="20" t="s">
        <v>1011</v>
      </c>
      <c r="E391" s="7" t="s">
        <v>17</v>
      </c>
      <c r="F391" s="7" t="s">
        <v>1012</v>
      </c>
      <c r="G391" s="7" t="s">
        <v>1013</v>
      </c>
      <c r="H391" s="7" t="s">
        <v>334</v>
      </c>
      <c r="I391" s="7" t="s">
        <v>730</v>
      </c>
      <c r="J391" s="7" t="s">
        <v>162</v>
      </c>
      <c r="K391" s="7"/>
      <c r="L391" s="7"/>
      <c r="M391" s="7"/>
      <c r="N391" s="7"/>
    </row>
    <row r="392" ht="81" spans="1:14">
      <c r="A392" s="5">
        <v>391</v>
      </c>
      <c r="B392" s="7" t="s">
        <v>218</v>
      </c>
      <c r="C392" s="6" t="s">
        <v>1014</v>
      </c>
      <c r="D392" s="6" t="s">
        <v>1015</v>
      </c>
      <c r="E392" s="7" t="s">
        <v>17</v>
      </c>
      <c r="F392" s="6" t="s">
        <v>26</v>
      </c>
      <c r="G392" s="6" t="s">
        <v>199</v>
      </c>
      <c r="H392" s="7" t="s">
        <v>48</v>
      </c>
      <c r="I392" s="7" t="s">
        <v>730</v>
      </c>
      <c r="J392" s="7" t="s">
        <v>162</v>
      </c>
      <c r="K392" s="7"/>
      <c r="L392" s="7"/>
      <c r="M392" s="7"/>
      <c r="N392" s="7"/>
    </row>
    <row r="393" ht="81" spans="1:14">
      <c r="A393" s="5">
        <v>392</v>
      </c>
      <c r="B393" s="7" t="s">
        <v>218</v>
      </c>
      <c r="C393" s="6" t="s">
        <v>1016</v>
      </c>
      <c r="D393" s="6" t="s">
        <v>1017</v>
      </c>
      <c r="E393" s="7" t="s">
        <v>17</v>
      </c>
      <c r="F393" s="6" t="s">
        <v>26</v>
      </c>
      <c r="G393" s="6" t="s">
        <v>309</v>
      </c>
      <c r="H393" s="7" t="s">
        <v>48</v>
      </c>
      <c r="I393" s="7" t="s">
        <v>730</v>
      </c>
      <c r="J393" s="7" t="s">
        <v>162</v>
      </c>
      <c r="K393" s="7"/>
      <c r="L393" s="7"/>
      <c r="M393" s="7"/>
      <c r="N393" s="7"/>
    </row>
    <row r="394" ht="175.5" spans="1:14">
      <c r="A394" s="5">
        <v>393</v>
      </c>
      <c r="B394" s="7" t="s">
        <v>605</v>
      </c>
      <c r="C394" s="7" t="s">
        <v>605</v>
      </c>
      <c r="D394" s="7" t="s">
        <v>1018</v>
      </c>
      <c r="E394" s="7" t="s">
        <v>17</v>
      </c>
      <c r="F394" s="7" t="s">
        <v>152</v>
      </c>
      <c r="G394" s="7" t="s">
        <v>817</v>
      </c>
      <c r="H394" s="7" t="s">
        <v>1019</v>
      </c>
      <c r="I394" s="7" t="s">
        <v>741</v>
      </c>
      <c r="J394" s="7" t="s">
        <v>162</v>
      </c>
      <c r="K394" s="7"/>
      <c r="L394" s="7"/>
      <c r="M394" s="7"/>
      <c r="N394" s="7"/>
    </row>
    <row r="395" ht="94.5" spans="1:14">
      <c r="A395" s="5">
        <v>394</v>
      </c>
      <c r="B395" s="7" t="s">
        <v>605</v>
      </c>
      <c r="C395" s="7" t="s">
        <v>605</v>
      </c>
      <c r="D395" s="7" t="s">
        <v>1020</v>
      </c>
      <c r="E395" s="7" t="s">
        <v>17</v>
      </c>
      <c r="F395" s="7" t="s">
        <v>152</v>
      </c>
      <c r="G395" s="7" t="s">
        <v>47</v>
      </c>
      <c r="H395" s="7" t="s">
        <v>1019</v>
      </c>
      <c r="I395" s="7" t="s">
        <v>741</v>
      </c>
      <c r="J395" s="7" t="s">
        <v>162</v>
      </c>
      <c r="K395" s="7"/>
      <c r="L395" s="7"/>
      <c r="M395" s="7"/>
      <c r="N395" s="7"/>
    </row>
    <row r="396" ht="67.5" spans="1:14">
      <c r="A396" s="5">
        <v>395</v>
      </c>
      <c r="B396" s="7" t="s">
        <v>605</v>
      </c>
      <c r="C396" s="7" t="s">
        <v>605</v>
      </c>
      <c r="D396" s="7" t="s">
        <v>1021</v>
      </c>
      <c r="E396" s="7" t="s">
        <v>17</v>
      </c>
      <c r="F396" s="7" t="s">
        <v>152</v>
      </c>
      <c r="G396" s="7" t="s">
        <v>1022</v>
      </c>
      <c r="H396" s="7" t="s">
        <v>1019</v>
      </c>
      <c r="I396" s="7" t="s">
        <v>741</v>
      </c>
      <c r="J396" s="7" t="s">
        <v>162</v>
      </c>
      <c r="K396" s="7"/>
      <c r="L396" s="7"/>
      <c r="M396" s="7"/>
      <c r="N396" s="7"/>
    </row>
    <row r="397" ht="81" spans="1:14">
      <c r="A397" s="5">
        <v>396</v>
      </c>
      <c r="B397" s="7" t="s">
        <v>605</v>
      </c>
      <c r="C397" s="7" t="s">
        <v>605</v>
      </c>
      <c r="D397" s="7" t="s">
        <v>1023</v>
      </c>
      <c r="E397" s="7" t="s">
        <v>17</v>
      </c>
      <c r="F397" s="7" t="s">
        <v>152</v>
      </c>
      <c r="G397" s="7" t="s">
        <v>835</v>
      </c>
      <c r="H397" s="7" t="s">
        <v>256</v>
      </c>
      <c r="I397" s="7" t="s">
        <v>741</v>
      </c>
      <c r="J397" s="7" t="s">
        <v>162</v>
      </c>
      <c r="K397" s="7"/>
      <c r="L397" s="7"/>
      <c r="M397" s="7"/>
      <c r="N397" s="7"/>
    </row>
    <row r="398" ht="81" spans="1:14">
      <c r="A398" s="5">
        <v>397</v>
      </c>
      <c r="B398" s="7" t="s">
        <v>605</v>
      </c>
      <c r="C398" s="7" t="s">
        <v>605</v>
      </c>
      <c r="D398" s="7" t="s">
        <v>1024</v>
      </c>
      <c r="E398" s="7" t="s">
        <v>17</v>
      </c>
      <c r="F398" s="7" t="s">
        <v>152</v>
      </c>
      <c r="G398" s="7" t="s">
        <v>792</v>
      </c>
      <c r="H398" s="7" t="s">
        <v>256</v>
      </c>
      <c r="I398" s="7" t="s">
        <v>741</v>
      </c>
      <c r="J398" s="7" t="s">
        <v>162</v>
      </c>
      <c r="K398" s="7"/>
      <c r="L398" s="7"/>
      <c r="M398" s="7"/>
      <c r="N398" s="7"/>
    </row>
    <row r="399" ht="94.5" spans="1:14">
      <c r="A399" s="5">
        <v>398</v>
      </c>
      <c r="B399" s="7" t="s">
        <v>605</v>
      </c>
      <c r="C399" s="7" t="s">
        <v>605</v>
      </c>
      <c r="D399" s="7" t="s">
        <v>1025</v>
      </c>
      <c r="E399" s="7" t="s">
        <v>17</v>
      </c>
      <c r="F399" s="7" t="s">
        <v>152</v>
      </c>
      <c r="G399" s="7" t="s">
        <v>1026</v>
      </c>
      <c r="H399" s="7" t="s">
        <v>256</v>
      </c>
      <c r="I399" s="7" t="s">
        <v>21</v>
      </c>
      <c r="J399" s="7" t="s">
        <v>162</v>
      </c>
      <c r="K399" s="7"/>
      <c r="L399" s="7"/>
      <c r="M399" s="7"/>
      <c r="N399" s="7"/>
    </row>
    <row r="400" ht="94.5" spans="1:14">
      <c r="A400" s="5">
        <v>399</v>
      </c>
      <c r="B400" s="7" t="s">
        <v>605</v>
      </c>
      <c r="C400" s="7" t="s">
        <v>605</v>
      </c>
      <c r="D400" s="7" t="s">
        <v>1027</v>
      </c>
      <c r="E400" s="7" t="s">
        <v>17</v>
      </c>
      <c r="F400" s="7" t="s">
        <v>152</v>
      </c>
      <c r="G400" s="7" t="s">
        <v>1028</v>
      </c>
      <c r="H400" s="7" t="s">
        <v>256</v>
      </c>
      <c r="I400" s="7" t="s">
        <v>360</v>
      </c>
      <c r="J400" s="7" t="s">
        <v>162</v>
      </c>
      <c r="K400" s="7"/>
      <c r="L400" s="7"/>
      <c r="M400" s="7"/>
      <c r="N400" s="7"/>
    </row>
    <row r="401" ht="94.5" spans="1:14">
      <c r="A401" s="5">
        <v>400</v>
      </c>
      <c r="B401" s="7" t="s">
        <v>605</v>
      </c>
      <c r="C401" s="7" t="s">
        <v>605</v>
      </c>
      <c r="D401" s="7" t="s">
        <v>1029</v>
      </c>
      <c r="E401" s="7" t="s">
        <v>17</v>
      </c>
      <c r="F401" s="7" t="s">
        <v>152</v>
      </c>
      <c r="G401" s="7" t="s">
        <v>153</v>
      </c>
      <c r="H401" s="7" t="s">
        <v>256</v>
      </c>
      <c r="I401" s="7" t="s">
        <v>360</v>
      </c>
      <c r="J401" s="7" t="s">
        <v>162</v>
      </c>
      <c r="K401" s="7"/>
      <c r="L401" s="7"/>
      <c r="M401" s="7"/>
      <c r="N401" s="7"/>
    </row>
    <row r="402" ht="67.5" spans="1:14">
      <c r="A402" s="5">
        <v>401</v>
      </c>
      <c r="B402" s="8" t="s">
        <v>146</v>
      </c>
      <c r="C402" s="8" t="s">
        <v>146</v>
      </c>
      <c r="D402" s="7" t="s">
        <v>1030</v>
      </c>
      <c r="E402" s="7" t="s">
        <v>17</v>
      </c>
      <c r="F402" s="7" t="s">
        <v>152</v>
      </c>
      <c r="G402" s="7" t="s">
        <v>89</v>
      </c>
      <c r="H402" s="7" t="s">
        <v>48</v>
      </c>
      <c r="I402" s="7" t="s">
        <v>741</v>
      </c>
      <c r="J402" s="7" t="s">
        <v>162</v>
      </c>
      <c r="K402" s="7"/>
      <c r="L402" s="7"/>
      <c r="M402" s="7"/>
      <c r="N402" s="7"/>
    </row>
    <row r="403" ht="67.5" spans="1:14">
      <c r="A403" s="5">
        <v>402</v>
      </c>
      <c r="B403" s="8" t="s">
        <v>146</v>
      </c>
      <c r="C403" s="8" t="s">
        <v>146</v>
      </c>
      <c r="D403" s="7" t="s">
        <v>1031</v>
      </c>
      <c r="E403" s="7" t="s">
        <v>17</v>
      </c>
      <c r="F403" s="7" t="s">
        <v>152</v>
      </c>
      <c r="G403" s="7" t="s">
        <v>1032</v>
      </c>
      <c r="H403" s="7" t="s">
        <v>48</v>
      </c>
      <c r="I403" s="7" t="s">
        <v>741</v>
      </c>
      <c r="J403" s="7" t="s">
        <v>162</v>
      </c>
      <c r="K403" s="7"/>
      <c r="L403" s="7"/>
      <c r="M403" s="7"/>
      <c r="N403" s="7"/>
    </row>
    <row r="404" ht="121.5" spans="1:14">
      <c r="A404" s="5">
        <v>403</v>
      </c>
      <c r="B404" s="7" t="s">
        <v>218</v>
      </c>
      <c r="C404" s="7" t="s">
        <v>218</v>
      </c>
      <c r="D404" s="7" t="s">
        <v>1033</v>
      </c>
      <c r="E404" s="7" t="s">
        <v>70</v>
      </c>
      <c r="F404" s="7" t="s">
        <v>1034</v>
      </c>
      <c r="G404" s="7" t="s">
        <v>1035</v>
      </c>
      <c r="H404" s="7" t="s">
        <v>1036</v>
      </c>
      <c r="I404" s="7" t="s">
        <v>21</v>
      </c>
      <c r="J404" s="7" t="s">
        <v>162</v>
      </c>
      <c r="K404" s="7"/>
      <c r="L404" s="7"/>
      <c r="M404" s="7"/>
      <c r="N404" s="7"/>
    </row>
    <row r="405" ht="94.5" spans="1:14">
      <c r="A405" s="5">
        <v>404</v>
      </c>
      <c r="B405" s="7" t="s">
        <v>218</v>
      </c>
      <c r="C405" s="7" t="s">
        <v>218</v>
      </c>
      <c r="D405" s="7" t="s">
        <v>1037</v>
      </c>
      <c r="E405" s="7" t="s">
        <v>70</v>
      </c>
      <c r="F405" s="7" t="s">
        <v>500</v>
      </c>
      <c r="G405" s="7" t="s">
        <v>305</v>
      </c>
      <c r="H405" s="7" t="s">
        <v>217</v>
      </c>
      <c r="I405" s="7" t="s">
        <v>730</v>
      </c>
      <c r="J405" s="7" t="s">
        <v>162</v>
      </c>
      <c r="K405" s="7"/>
      <c r="L405" s="7"/>
      <c r="M405" s="7"/>
      <c r="N405" s="7"/>
    </row>
    <row r="406" ht="67.5" spans="1:14">
      <c r="A406" s="5">
        <v>405</v>
      </c>
      <c r="B406" s="7" t="s">
        <v>218</v>
      </c>
      <c r="C406" s="6" t="s">
        <v>1038</v>
      </c>
      <c r="D406" s="6" t="s">
        <v>1039</v>
      </c>
      <c r="E406" s="7" t="s">
        <v>70</v>
      </c>
      <c r="F406" s="6" t="s">
        <v>1040</v>
      </c>
      <c r="G406" s="6" t="s">
        <v>1041</v>
      </c>
      <c r="H406" s="6" t="s">
        <v>1042</v>
      </c>
      <c r="I406" s="7" t="s">
        <v>21</v>
      </c>
      <c r="J406" s="7" t="s">
        <v>162</v>
      </c>
      <c r="K406" s="7"/>
      <c r="L406" s="7"/>
      <c r="M406" s="7"/>
      <c r="N406" s="7"/>
    </row>
    <row r="407" ht="54" spans="1:14">
      <c r="A407" s="5">
        <v>406</v>
      </c>
      <c r="B407" s="7" t="s">
        <v>218</v>
      </c>
      <c r="C407" s="7" t="s">
        <v>218</v>
      </c>
      <c r="D407" s="7" t="s">
        <v>1043</v>
      </c>
      <c r="E407" s="7" t="s">
        <v>70</v>
      </c>
      <c r="F407" s="7" t="s">
        <v>1044</v>
      </c>
      <c r="G407" s="7" t="s">
        <v>199</v>
      </c>
      <c r="H407" s="7" t="s">
        <v>1045</v>
      </c>
      <c r="I407" s="7" t="s">
        <v>21</v>
      </c>
      <c r="J407" s="7" t="s">
        <v>162</v>
      </c>
      <c r="K407" s="7"/>
      <c r="L407" s="7"/>
      <c r="M407" s="7"/>
      <c r="N407" s="7"/>
    </row>
    <row r="408" ht="81" spans="1:14">
      <c r="A408" s="5">
        <v>407</v>
      </c>
      <c r="B408" s="7" t="s">
        <v>218</v>
      </c>
      <c r="C408" s="7" t="s">
        <v>1046</v>
      </c>
      <c r="D408" s="7" t="s">
        <v>1047</v>
      </c>
      <c r="E408" s="7" t="s">
        <v>17</v>
      </c>
      <c r="F408" s="7" t="s">
        <v>1048</v>
      </c>
      <c r="G408" s="7" t="s">
        <v>1049</v>
      </c>
      <c r="H408" s="7" t="s">
        <v>860</v>
      </c>
      <c r="I408" s="7" t="s">
        <v>21</v>
      </c>
      <c r="J408" s="7" t="s">
        <v>162</v>
      </c>
      <c r="K408" s="7"/>
      <c r="L408" s="7"/>
      <c r="M408" s="7"/>
      <c r="N408" s="7"/>
    </row>
    <row r="409" ht="108" spans="1:14">
      <c r="A409" s="5">
        <v>408</v>
      </c>
      <c r="B409" s="7" t="s">
        <v>218</v>
      </c>
      <c r="C409" s="7" t="s">
        <v>218</v>
      </c>
      <c r="D409" s="7" t="s">
        <v>1050</v>
      </c>
      <c r="E409" s="7" t="s">
        <v>17</v>
      </c>
      <c r="F409" s="7" t="s">
        <v>105</v>
      </c>
      <c r="G409" s="7" t="s">
        <v>47</v>
      </c>
      <c r="H409" s="7" t="s">
        <v>1051</v>
      </c>
      <c r="I409" s="7" t="s">
        <v>741</v>
      </c>
      <c r="J409" s="7" t="s">
        <v>162</v>
      </c>
      <c r="K409" s="7"/>
      <c r="L409" s="7"/>
      <c r="M409" s="7"/>
      <c r="N409" s="7"/>
    </row>
    <row r="410" ht="54" spans="1:14">
      <c r="A410" s="5">
        <v>409</v>
      </c>
      <c r="B410" s="7" t="s">
        <v>146</v>
      </c>
      <c r="C410" s="7" t="s">
        <v>1052</v>
      </c>
      <c r="D410" s="7" t="s">
        <v>1053</v>
      </c>
      <c r="E410" s="7" t="s">
        <v>17</v>
      </c>
      <c r="F410" s="7" t="s">
        <v>1054</v>
      </c>
      <c r="G410" s="7" t="s">
        <v>1055</v>
      </c>
      <c r="H410" s="7" t="s">
        <v>213</v>
      </c>
      <c r="I410" s="7" t="s">
        <v>21</v>
      </c>
      <c r="J410" s="7" t="s">
        <v>162</v>
      </c>
      <c r="K410" s="7"/>
      <c r="L410" s="7"/>
      <c r="M410" s="7"/>
      <c r="N410" s="7"/>
    </row>
    <row r="411" ht="67.5" spans="1:14">
      <c r="A411" s="5">
        <v>410</v>
      </c>
      <c r="B411" s="6" t="s">
        <v>67</v>
      </c>
      <c r="C411" s="6" t="s">
        <v>1056</v>
      </c>
      <c r="D411" s="6" t="s">
        <v>1057</v>
      </c>
      <c r="E411" s="6" t="s">
        <v>70</v>
      </c>
      <c r="F411" s="6" t="s">
        <v>1058</v>
      </c>
      <c r="G411" s="6" t="s">
        <v>172</v>
      </c>
      <c r="H411" s="6" t="s">
        <v>1059</v>
      </c>
      <c r="I411" s="7" t="s">
        <v>778</v>
      </c>
      <c r="J411" s="6" t="s">
        <v>162</v>
      </c>
      <c r="K411" s="7"/>
      <c r="L411" s="7"/>
      <c r="M411" s="7"/>
      <c r="N411" s="7"/>
    </row>
    <row r="412" ht="148.5" spans="1:14">
      <c r="A412" s="5">
        <v>411</v>
      </c>
      <c r="B412" s="6" t="s">
        <v>67</v>
      </c>
      <c r="C412" s="6" t="s">
        <v>137</v>
      </c>
      <c r="D412" s="6" t="s">
        <v>1060</v>
      </c>
      <c r="E412" s="6" t="s">
        <v>70</v>
      </c>
      <c r="F412" s="6" t="s">
        <v>139</v>
      </c>
      <c r="G412" s="6" t="s">
        <v>140</v>
      </c>
      <c r="H412" s="6" t="s">
        <v>213</v>
      </c>
      <c r="I412" s="7" t="s">
        <v>1061</v>
      </c>
      <c r="J412" s="6" t="s">
        <v>162</v>
      </c>
      <c r="K412" s="7"/>
      <c r="L412" s="7"/>
      <c r="M412" s="7"/>
      <c r="N412" s="7"/>
    </row>
    <row r="413" ht="135" spans="1:14">
      <c r="A413" s="5">
        <v>412</v>
      </c>
      <c r="B413" s="6" t="s">
        <v>67</v>
      </c>
      <c r="C413" s="6" t="s">
        <v>137</v>
      </c>
      <c r="D413" s="6" t="s">
        <v>1062</v>
      </c>
      <c r="E413" s="6" t="s">
        <v>70</v>
      </c>
      <c r="F413" s="6" t="s">
        <v>139</v>
      </c>
      <c r="G413" s="6" t="s">
        <v>140</v>
      </c>
      <c r="H413" s="6" t="s">
        <v>213</v>
      </c>
      <c r="I413" s="7" t="s">
        <v>1061</v>
      </c>
      <c r="J413" s="6" t="s">
        <v>162</v>
      </c>
      <c r="K413" s="7"/>
      <c r="L413" s="7"/>
      <c r="M413" s="7"/>
      <c r="N413" s="7"/>
    </row>
    <row r="414" ht="175.5" spans="1:14">
      <c r="A414" s="5">
        <v>413</v>
      </c>
      <c r="B414" s="6" t="s">
        <v>67</v>
      </c>
      <c r="C414" s="6" t="s">
        <v>146</v>
      </c>
      <c r="D414" s="7" t="s">
        <v>1063</v>
      </c>
      <c r="E414" s="6" t="s">
        <v>70</v>
      </c>
      <c r="F414" s="7" t="s">
        <v>460</v>
      </c>
      <c r="G414" s="7" t="s">
        <v>371</v>
      </c>
      <c r="H414" s="7" t="s">
        <v>350</v>
      </c>
      <c r="I414" s="7" t="s">
        <v>741</v>
      </c>
      <c r="J414" s="6" t="s">
        <v>162</v>
      </c>
      <c r="K414" s="7"/>
      <c r="L414" s="7"/>
      <c r="M414" s="7"/>
      <c r="N414" s="7"/>
    </row>
    <row r="415" ht="189" spans="1:14">
      <c r="A415" s="5">
        <v>414</v>
      </c>
      <c r="B415" s="6" t="s">
        <v>67</v>
      </c>
      <c r="C415" s="6" t="s">
        <v>146</v>
      </c>
      <c r="D415" s="7" t="s">
        <v>1064</v>
      </c>
      <c r="E415" s="6" t="s">
        <v>70</v>
      </c>
      <c r="F415" s="7" t="s">
        <v>460</v>
      </c>
      <c r="G415" s="7" t="s">
        <v>371</v>
      </c>
      <c r="H415" s="7" t="s">
        <v>461</v>
      </c>
      <c r="I415" s="7" t="s">
        <v>730</v>
      </c>
      <c r="J415" s="6" t="s">
        <v>162</v>
      </c>
      <c r="K415" s="7"/>
      <c r="L415" s="7"/>
      <c r="M415" s="7"/>
      <c r="N415" s="7"/>
    </row>
    <row r="416" ht="175.5" spans="1:14">
      <c r="A416" s="5">
        <v>415</v>
      </c>
      <c r="B416" s="6" t="s">
        <v>67</v>
      </c>
      <c r="C416" s="6" t="s">
        <v>67</v>
      </c>
      <c r="D416" s="7" t="s">
        <v>1065</v>
      </c>
      <c r="E416" s="6" t="s">
        <v>70</v>
      </c>
      <c r="F416" s="7" t="s">
        <v>1066</v>
      </c>
      <c r="G416" s="7" t="s">
        <v>1067</v>
      </c>
      <c r="H416" s="7" t="s">
        <v>28</v>
      </c>
      <c r="I416" s="7" t="s">
        <v>741</v>
      </c>
      <c r="J416" s="6" t="s">
        <v>162</v>
      </c>
      <c r="K416" s="7"/>
      <c r="L416" s="7"/>
      <c r="M416" s="7"/>
      <c r="N416" s="7"/>
    </row>
    <row r="417" ht="175.5" spans="1:14">
      <c r="A417" s="5">
        <v>416</v>
      </c>
      <c r="B417" s="6" t="s">
        <v>67</v>
      </c>
      <c r="C417" s="6" t="s">
        <v>67</v>
      </c>
      <c r="D417" s="7" t="s">
        <v>1068</v>
      </c>
      <c r="E417" s="6" t="s">
        <v>70</v>
      </c>
      <c r="F417" s="7" t="s">
        <v>1066</v>
      </c>
      <c r="G417" s="7" t="s">
        <v>1069</v>
      </c>
      <c r="H417" s="7" t="s">
        <v>28</v>
      </c>
      <c r="I417" s="7" t="s">
        <v>730</v>
      </c>
      <c r="J417" s="6" t="s">
        <v>162</v>
      </c>
      <c r="K417" s="7"/>
      <c r="L417" s="7"/>
      <c r="M417" s="7"/>
      <c r="N417" s="7"/>
    </row>
    <row r="418" ht="189" spans="1:14">
      <c r="A418" s="5">
        <v>417</v>
      </c>
      <c r="B418" s="6" t="s">
        <v>67</v>
      </c>
      <c r="C418" s="6" t="s">
        <v>1070</v>
      </c>
      <c r="D418" s="7" t="s">
        <v>1071</v>
      </c>
      <c r="E418" s="6" t="s">
        <v>17</v>
      </c>
      <c r="F418" s="7" t="s">
        <v>1072</v>
      </c>
      <c r="G418" s="7" t="s">
        <v>711</v>
      </c>
      <c r="H418" s="7" t="s">
        <v>48</v>
      </c>
      <c r="I418" s="7" t="s">
        <v>1073</v>
      </c>
      <c r="J418" s="6" t="s">
        <v>162</v>
      </c>
      <c r="K418" s="7"/>
      <c r="L418" s="7"/>
      <c r="M418" s="7"/>
      <c r="N418" s="7"/>
    </row>
    <row r="419" ht="67.5" spans="1:14">
      <c r="A419" s="5">
        <v>418</v>
      </c>
      <c r="B419" s="6" t="s">
        <v>365</v>
      </c>
      <c r="C419" s="6" t="s">
        <v>365</v>
      </c>
      <c r="D419" s="7" t="s">
        <v>1074</v>
      </c>
      <c r="E419" s="6" t="s">
        <v>70</v>
      </c>
      <c r="F419" s="7" t="s">
        <v>1075</v>
      </c>
      <c r="G419" s="7" t="s">
        <v>235</v>
      </c>
      <c r="H419" s="7" t="s">
        <v>554</v>
      </c>
      <c r="I419" s="7" t="s">
        <v>194</v>
      </c>
      <c r="J419" s="6" t="s">
        <v>162</v>
      </c>
      <c r="K419" s="7"/>
      <c r="L419" s="7"/>
      <c r="M419" s="7"/>
      <c r="N419" s="7"/>
    </row>
    <row r="420" ht="94.5" spans="1:14">
      <c r="A420" s="5">
        <v>419</v>
      </c>
      <c r="B420" s="7" t="s">
        <v>24</v>
      </c>
      <c r="C420" s="7" t="s">
        <v>24</v>
      </c>
      <c r="D420" s="7" t="s">
        <v>1076</v>
      </c>
      <c r="E420" s="7" t="s">
        <v>70</v>
      </c>
      <c r="F420" s="7" t="s">
        <v>344</v>
      </c>
      <c r="G420" s="7" t="s">
        <v>19</v>
      </c>
      <c r="H420" s="7" t="s">
        <v>45</v>
      </c>
      <c r="I420" s="7" t="s">
        <v>741</v>
      </c>
      <c r="J420" s="6" t="s">
        <v>162</v>
      </c>
      <c r="K420" s="7"/>
      <c r="L420" s="7"/>
      <c r="M420" s="7"/>
      <c r="N420" s="7"/>
    </row>
    <row r="421" ht="67.5" spans="1:14">
      <c r="A421" s="5">
        <v>420</v>
      </c>
      <c r="B421" s="7" t="s">
        <v>24</v>
      </c>
      <c r="C421" s="7" t="s">
        <v>24</v>
      </c>
      <c r="D421" s="7" t="s">
        <v>1077</v>
      </c>
      <c r="E421" s="7" t="s">
        <v>17</v>
      </c>
      <c r="F421" s="7" t="s">
        <v>858</v>
      </c>
      <c r="G421" s="7" t="s">
        <v>1078</v>
      </c>
      <c r="H421" s="7" t="s">
        <v>345</v>
      </c>
      <c r="I421" s="7" t="s">
        <v>1079</v>
      </c>
      <c r="J421" s="6" t="s">
        <v>162</v>
      </c>
      <c r="K421" s="7"/>
      <c r="L421" s="7"/>
      <c r="M421" s="7"/>
      <c r="N421" s="7"/>
    </row>
    <row r="422" ht="94.5" spans="1:14">
      <c r="A422" s="5">
        <v>421</v>
      </c>
      <c r="B422" s="6" t="s">
        <v>14</v>
      </c>
      <c r="C422" s="6" t="s">
        <v>14</v>
      </c>
      <c r="D422" s="7" t="s">
        <v>1080</v>
      </c>
      <c r="E422" s="7" t="s">
        <v>17</v>
      </c>
      <c r="F422" s="7" t="s">
        <v>152</v>
      </c>
      <c r="G422" s="7" t="s">
        <v>1081</v>
      </c>
      <c r="H422" s="7" t="s">
        <v>256</v>
      </c>
      <c r="I422" s="7" t="s">
        <v>1079</v>
      </c>
      <c r="J422" s="6" t="s">
        <v>162</v>
      </c>
      <c r="K422" s="7"/>
      <c r="L422" s="7"/>
      <c r="M422" s="7"/>
      <c r="N422" s="7"/>
    </row>
    <row r="423" ht="67.5" spans="1:14">
      <c r="A423" s="5">
        <v>422</v>
      </c>
      <c r="B423" s="7" t="s">
        <v>1082</v>
      </c>
      <c r="C423" s="7" t="s">
        <v>1082</v>
      </c>
      <c r="D423" s="7" t="s">
        <v>1083</v>
      </c>
      <c r="E423" s="7"/>
      <c r="F423" s="7" t="s">
        <v>1084</v>
      </c>
      <c r="G423" s="7" t="s">
        <v>1085</v>
      </c>
      <c r="H423" s="7" t="s">
        <v>860</v>
      </c>
      <c r="I423" s="7" t="s">
        <v>730</v>
      </c>
      <c r="J423" s="7" t="s">
        <v>730</v>
      </c>
      <c r="K423" s="7"/>
      <c r="L423" s="7"/>
      <c r="M423" s="7"/>
      <c r="N423" s="7"/>
    </row>
    <row r="424" ht="94.5" spans="1:14">
      <c r="A424" s="5">
        <v>423</v>
      </c>
      <c r="B424" s="7" t="s">
        <v>623</v>
      </c>
      <c r="C424" s="7" t="s">
        <v>623</v>
      </c>
      <c r="D424" s="7" t="s">
        <v>1086</v>
      </c>
      <c r="E424" s="7" t="s">
        <v>70</v>
      </c>
      <c r="F424" s="7" t="s">
        <v>625</v>
      </c>
      <c r="G424" s="7" t="s">
        <v>1085</v>
      </c>
      <c r="H424" s="7" t="s">
        <v>107</v>
      </c>
      <c r="I424" s="7" t="s">
        <v>97</v>
      </c>
      <c r="J424" s="7" t="s">
        <v>1087</v>
      </c>
      <c r="K424" s="7"/>
      <c r="L424" s="7"/>
      <c r="M424" s="7"/>
      <c r="N424" s="7"/>
    </row>
    <row r="425" ht="67.5" spans="1:14">
      <c r="A425" s="5">
        <v>424</v>
      </c>
      <c r="B425" s="7" t="s">
        <v>623</v>
      </c>
      <c r="C425" s="7" t="s">
        <v>623</v>
      </c>
      <c r="D425" s="7" t="s">
        <v>1088</v>
      </c>
      <c r="E425" s="7" t="s">
        <v>70</v>
      </c>
      <c r="F425" s="7" t="s">
        <v>1089</v>
      </c>
      <c r="G425" s="7" t="s">
        <v>1090</v>
      </c>
      <c r="H425" s="7" t="s">
        <v>860</v>
      </c>
      <c r="I425" s="7" t="s">
        <v>778</v>
      </c>
      <c r="J425" s="7" t="s">
        <v>778</v>
      </c>
      <c r="K425" s="7"/>
      <c r="L425" s="7"/>
      <c r="M425" s="7"/>
      <c r="N425" s="7"/>
    </row>
    <row r="426" ht="81" spans="1:14">
      <c r="A426" s="5">
        <v>425</v>
      </c>
      <c r="B426" s="7" t="s">
        <v>623</v>
      </c>
      <c r="C426" s="7" t="s">
        <v>623</v>
      </c>
      <c r="D426" s="7" t="s">
        <v>1091</v>
      </c>
      <c r="E426" s="7" t="s">
        <v>70</v>
      </c>
      <c r="F426" s="7" t="s">
        <v>1092</v>
      </c>
      <c r="G426" s="7" t="s">
        <v>47</v>
      </c>
      <c r="H426" s="7" t="s">
        <v>1093</v>
      </c>
      <c r="I426" s="7" t="s">
        <v>730</v>
      </c>
      <c r="J426" s="7" t="s">
        <v>730</v>
      </c>
      <c r="K426" s="7"/>
      <c r="L426" s="7"/>
      <c r="M426" s="7"/>
      <c r="N426" s="7"/>
    </row>
    <row r="427" ht="94.5" spans="1:14">
      <c r="A427" s="5">
        <v>426</v>
      </c>
      <c r="B427" s="7" t="s">
        <v>623</v>
      </c>
      <c r="C427" s="7" t="s">
        <v>623</v>
      </c>
      <c r="D427" s="7" t="s">
        <v>1094</v>
      </c>
      <c r="E427" s="7" t="s">
        <v>70</v>
      </c>
      <c r="F427" s="7" t="s">
        <v>1095</v>
      </c>
      <c r="G427" s="7" t="s">
        <v>626</v>
      </c>
      <c r="H427" s="7" t="s">
        <v>107</v>
      </c>
      <c r="I427" s="7" t="s">
        <v>730</v>
      </c>
      <c r="J427" s="7" t="s">
        <v>730</v>
      </c>
      <c r="K427" s="7"/>
      <c r="L427" s="7"/>
      <c r="M427" s="7"/>
      <c r="N427" s="7"/>
    </row>
    <row r="428" ht="54" spans="1:14">
      <c r="A428" s="5">
        <v>427</v>
      </c>
      <c r="B428" s="7" t="s">
        <v>623</v>
      </c>
      <c r="C428" s="7" t="s">
        <v>623</v>
      </c>
      <c r="D428" s="7" t="s">
        <v>1096</v>
      </c>
      <c r="E428" s="7" t="s">
        <v>70</v>
      </c>
      <c r="F428" s="7" t="s">
        <v>1097</v>
      </c>
      <c r="G428" s="7" t="s">
        <v>1098</v>
      </c>
      <c r="H428" s="7" t="s">
        <v>554</v>
      </c>
      <c r="I428" s="7" t="s">
        <v>741</v>
      </c>
      <c r="J428" s="7" t="s">
        <v>741</v>
      </c>
      <c r="K428" s="7"/>
      <c r="L428" s="7"/>
      <c r="M428" s="7"/>
      <c r="N428" s="7"/>
    </row>
    <row r="429" ht="81" spans="1:14">
      <c r="A429" s="5">
        <v>428</v>
      </c>
      <c r="B429" s="7" t="s">
        <v>190</v>
      </c>
      <c r="C429" s="7" t="s">
        <v>190</v>
      </c>
      <c r="D429" s="7" t="s">
        <v>1099</v>
      </c>
      <c r="E429" s="7" t="s">
        <v>70</v>
      </c>
      <c r="F429" s="7" t="s">
        <v>1100</v>
      </c>
      <c r="G429" s="7" t="s">
        <v>1101</v>
      </c>
      <c r="H429" s="7" t="s">
        <v>1102</v>
      </c>
      <c r="I429" s="7" t="s">
        <v>738</v>
      </c>
      <c r="J429" s="7" t="s">
        <v>738</v>
      </c>
      <c r="K429" s="7"/>
      <c r="L429" s="7"/>
      <c r="M429" s="7"/>
      <c r="N429" s="7"/>
    </row>
    <row r="430" ht="94.5" spans="1:14">
      <c r="A430" s="5">
        <v>429</v>
      </c>
      <c r="B430" s="7" t="s">
        <v>190</v>
      </c>
      <c r="C430" s="7" t="s">
        <v>190</v>
      </c>
      <c r="D430" s="7" t="s">
        <v>1103</v>
      </c>
      <c r="E430" s="7" t="s">
        <v>17</v>
      </c>
      <c r="F430" s="7" t="s">
        <v>1104</v>
      </c>
      <c r="G430" s="7" t="s">
        <v>349</v>
      </c>
      <c r="H430" s="7" t="s">
        <v>217</v>
      </c>
      <c r="I430" s="7" t="s">
        <v>738</v>
      </c>
      <c r="J430" s="7" t="s">
        <v>738</v>
      </c>
      <c r="K430" s="7"/>
      <c r="L430" s="7"/>
      <c r="M430" s="7"/>
      <c r="N430" s="7"/>
    </row>
    <row r="431" ht="121.5" spans="1:14">
      <c r="A431" s="5">
        <v>430</v>
      </c>
      <c r="B431" s="7" t="s">
        <v>190</v>
      </c>
      <c r="C431" s="7" t="s">
        <v>190</v>
      </c>
      <c r="D431" s="7" t="s">
        <v>1105</v>
      </c>
      <c r="E431" s="7" t="s">
        <v>70</v>
      </c>
      <c r="F431" s="7" t="s">
        <v>1106</v>
      </c>
      <c r="G431" s="7" t="s">
        <v>1107</v>
      </c>
      <c r="H431" s="7" t="s">
        <v>1059</v>
      </c>
      <c r="I431" s="7" t="s">
        <v>738</v>
      </c>
      <c r="J431" s="7" t="s">
        <v>738</v>
      </c>
      <c r="K431" s="7"/>
      <c r="L431" s="7"/>
      <c r="M431" s="7"/>
      <c r="N431" s="7"/>
    </row>
    <row r="432" ht="94.5" spans="1:14">
      <c r="A432" s="5">
        <v>431</v>
      </c>
      <c r="B432" s="7" t="s">
        <v>294</v>
      </c>
      <c r="C432" s="7" t="s">
        <v>294</v>
      </c>
      <c r="D432" s="7" t="s">
        <v>1108</v>
      </c>
      <c r="E432" s="7" t="s">
        <v>17</v>
      </c>
      <c r="F432" s="7" t="s">
        <v>1109</v>
      </c>
      <c r="G432" s="7" t="s">
        <v>652</v>
      </c>
      <c r="H432" s="7" t="s">
        <v>372</v>
      </c>
      <c r="I432" s="7" t="s">
        <v>738</v>
      </c>
      <c r="J432" s="7" t="s">
        <v>738</v>
      </c>
      <c r="K432" s="7"/>
      <c r="L432" s="7"/>
      <c r="M432" s="7"/>
      <c r="N432" s="7"/>
    </row>
    <row r="433" ht="94.5" spans="1:14">
      <c r="A433" s="5">
        <v>432</v>
      </c>
      <c r="B433" s="7" t="s">
        <v>294</v>
      </c>
      <c r="C433" s="7" t="s">
        <v>294</v>
      </c>
      <c r="D433" s="7" t="s">
        <v>1110</v>
      </c>
      <c r="E433" s="7" t="s">
        <v>17</v>
      </c>
      <c r="F433" s="7" t="s">
        <v>1111</v>
      </c>
      <c r="G433" s="7" t="s">
        <v>1112</v>
      </c>
      <c r="H433" s="7" t="s">
        <v>682</v>
      </c>
      <c r="I433" s="7" t="s">
        <v>730</v>
      </c>
      <c r="J433" s="7" t="s">
        <v>730</v>
      </c>
      <c r="K433" s="7"/>
      <c r="L433" s="7"/>
      <c r="M433" s="7"/>
      <c r="N433" s="7"/>
    </row>
    <row r="434" ht="81" spans="1:14">
      <c r="A434" s="5">
        <v>433</v>
      </c>
      <c r="B434" s="7" t="s">
        <v>294</v>
      </c>
      <c r="C434" s="7" t="s">
        <v>294</v>
      </c>
      <c r="D434" s="7" t="s">
        <v>1113</v>
      </c>
      <c r="E434" s="7" t="s">
        <v>17</v>
      </c>
      <c r="F434" s="7" t="s">
        <v>1111</v>
      </c>
      <c r="G434" s="7" t="s">
        <v>837</v>
      </c>
      <c r="H434" s="7" t="s">
        <v>1102</v>
      </c>
      <c r="I434" s="7" t="s">
        <v>730</v>
      </c>
      <c r="J434" s="7" t="s">
        <v>730</v>
      </c>
      <c r="K434" s="7"/>
      <c r="L434" s="7"/>
      <c r="M434" s="7"/>
      <c r="N434" s="7"/>
    </row>
    <row r="435" ht="162" spans="1:14">
      <c r="A435" s="5">
        <v>434</v>
      </c>
      <c r="B435" s="7" t="s">
        <v>294</v>
      </c>
      <c r="C435" s="7" t="s">
        <v>294</v>
      </c>
      <c r="D435" s="7" t="s">
        <v>1114</v>
      </c>
      <c r="E435" s="7" t="s">
        <v>17</v>
      </c>
      <c r="F435" s="7" t="s">
        <v>1115</v>
      </c>
      <c r="G435" s="7" t="s">
        <v>34</v>
      </c>
      <c r="H435" s="7" t="s">
        <v>145</v>
      </c>
      <c r="I435" s="7" t="s">
        <v>738</v>
      </c>
      <c r="J435" s="7" t="s">
        <v>738</v>
      </c>
      <c r="K435" s="7"/>
      <c r="L435" s="7"/>
      <c r="M435" s="7"/>
      <c r="N435" s="7"/>
    </row>
    <row r="436" ht="162" spans="1:14">
      <c r="A436" s="5">
        <v>435</v>
      </c>
      <c r="B436" s="7" t="s">
        <v>294</v>
      </c>
      <c r="C436" s="7" t="s">
        <v>294</v>
      </c>
      <c r="D436" s="7" t="s">
        <v>1116</v>
      </c>
      <c r="E436" s="7" t="s">
        <v>17</v>
      </c>
      <c r="F436" s="7" t="s">
        <v>1115</v>
      </c>
      <c r="G436" s="7" t="s">
        <v>34</v>
      </c>
      <c r="H436" s="7" t="s">
        <v>145</v>
      </c>
      <c r="I436" s="7" t="s">
        <v>730</v>
      </c>
      <c r="J436" s="7" t="s">
        <v>730</v>
      </c>
      <c r="K436" s="7"/>
      <c r="L436" s="7"/>
      <c r="M436" s="7"/>
      <c r="N436" s="7"/>
    </row>
    <row r="437" ht="162" spans="1:14">
      <c r="A437" s="5">
        <v>436</v>
      </c>
      <c r="B437" s="7" t="s">
        <v>294</v>
      </c>
      <c r="C437" s="7" t="s">
        <v>294</v>
      </c>
      <c r="D437" s="7" t="s">
        <v>1117</v>
      </c>
      <c r="E437" s="7" t="s">
        <v>17</v>
      </c>
      <c r="F437" s="7" t="s">
        <v>1115</v>
      </c>
      <c r="G437" s="7" t="s">
        <v>572</v>
      </c>
      <c r="H437" s="7" t="s">
        <v>145</v>
      </c>
      <c r="I437" s="7" t="s">
        <v>730</v>
      </c>
      <c r="J437" s="7" t="s">
        <v>730</v>
      </c>
      <c r="K437" s="7"/>
      <c r="L437" s="7"/>
      <c r="M437" s="7"/>
      <c r="N437" s="7"/>
    </row>
    <row r="438" ht="162" spans="1:14">
      <c r="A438" s="5">
        <v>437</v>
      </c>
      <c r="B438" s="7" t="s">
        <v>294</v>
      </c>
      <c r="C438" s="7" t="s">
        <v>294</v>
      </c>
      <c r="D438" s="7" t="s">
        <v>1118</v>
      </c>
      <c r="E438" s="7" t="s">
        <v>17</v>
      </c>
      <c r="F438" s="7" t="s">
        <v>1115</v>
      </c>
      <c r="G438" s="7" t="s">
        <v>762</v>
      </c>
      <c r="H438" s="7" t="s">
        <v>145</v>
      </c>
      <c r="I438" s="7" t="s">
        <v>730</v>
      </c>
      <c r="J438" s="7" t="s">
        <v>730</v>
      </c>
      <c r="K438" s="7"/>
      <c r="L438" s="7"/>
      <c r="M438" s="7"/>
      <c r="N438" s="7"/>
    </row>
    <row r="439" ht="94.5" spans="1:14">
      <c r="A439" s="5">
        <v>438</v>
      </c>
      <c r="B439" s="7" t="s">
        <v>294</v>
      </c>
      <c r="C439" s="7" t="s">
        <v>294</v>
      </c>
      <c r="D439" s="7" t="s">
        <v>1119</v>
      </c>
      <c r="E439" s="7" t="s">
        <v>70</v>
      </c>
      <c r="F439" s="7" t="s">
        <v>296</v>
      </c>
      <c r="G439" s="7" t="s">
        <v>1120</v>
      </c>
      <c r="H439" s="7" t="s">
        <v>1121</v>
      </c>
      <c r="I439" s="7" t="s">
        <v>741</v>
      </c>
      <c r="J439" s="7" t="s">
        <v>741</v>
      </c>
      <c r="K439" s="7"/>
      <c r="L439" s="7"/>
      <c r="M439" s="7"/>
      <c r="N439" s="7"/>
    </row>
    <row r="440" ht="54" spans="1:14">
      <c r="A440" s="5">
        <v>439</v>
      </c>
      <c r="B440" s="7" t="s">
        <v>294</v>
      </c>
      <c r="C440" s="7" t="s">
        <v>294</v>
      </c>
      <c r="D440" s="7" t="s">
        <v>1122</v>
      </c>
      <c r="E440" s="7" t="s">
        <v>17</v>
      </c>
      <c r="F440" s="7" t="s">
        <v>1115</v>
      </c>
      <c r="G440" s="7" t="s">
        <v>1123</v>
      </c>
      <c r="H440" s="7" t="s">
        <v>1124</v>
      </c>
      <c r="I440" s="7" t="s">
        <v>738</v>
      </c>
      <c r="J440" s="7" t="s">
        <v>738</v>
      </c>
      <c r="K440" s="7"/>
      <c r="L440" s="7"/>
      <c r="M440" s="7"/>
      <c r="N440" s="7"/>
    </row>
    <row r="441" ht="54" spans="1:14">
      <c r="A441" s="5">
        <v>440</v>
      </c>
      <c r="B441" s="7" t="s">
        <v>1125</v>
      </c>
      <c r="C441" s="7" t="s">
        <v>1125</v>
      </c>
      <c r="D441" s="7" t="s">
        <v>1126</v>
      </c>
      <c r="E441" s="7" t="s">
        <v>70</v>
      </c>
      <c r="F441" s="7" t="s">
        <v>1127</v>
      </c>
      <c r="G441" s="7" t="s">
        <v>1128</v>
      </c>
      <c r="H441" s="7" t="s">
        <v>1129</v>
      </c>
      <c r="I441" s="7" t="s">
        <v>97</v>
      </c>
      <c r="J441" s="7" t="s">
        <v>738</v>
      </c>
      <c r="K441" s="7"/>
      <c r="L441" s="7"/>
      <c r="M441" s="7"/>
      <c r="N441" s="7"/>
    </row>
    <row r="442" ht="229.5" spans="1:14">
      <c r="A442" s="5">
        <v>441</v>
      </c>
      <c r="B442" s="7" t="s">
        <v>1125</v>
      </c>
      <c r="C442" s="7" t="s">
        <v>1125</v>
      </c>
      <c r="D442" s="7" t="s">
        <v>1130</v>
      </c>
      <c r="E442" s="7" t="s">
        <v>70</v>
      </c>
      <c r="F442" s="7" t="s">
        <v>1131</v>
      </c>
      <c r="G442" s="7" t="s">
        <v>1132</v>
      </c>
      <c r="H442" s="7" t="s">
        <v>107</v>
      </c>
      <c r="I442" s="7" t="s">
        <v>97</v>
      </c>
      <c r="J442" s="7" t="s">
        <v>738</v>
      </c>
      <c r="K442" s="7"/>
      <c r="L442" s="7"/>
      <c r="M442" s="7"/>
      <c r="N442" s="7"/>
    </row>
    <row r="443" ht="243" spans="1:14">
      <c r="A443" s="5">
        <v>442</v>
      </c>
      <c r="B443" s="7" t="s">
        <v>1125</v>
      </c>
      <c r="C443" s="7" t="s">
        <v>1125</v>
      </c>
      <c r="D443" s="7" t="s">
        <v>1133</v>
      </c>
      <c r="E443" s="7" t="s">
        <v>70</v>
      </c>
      <c r="F443" s="7" t="s">
        <v>1131</v>
      </c>
      <c r="G443" s="7" t="s">
        <v>1132</v>
      </c>
      <c r="H443" s="7" t="s">
        <v>1134</v>
      </c>
      <c r="I443" s="7" t="s">
        <v>97</v>
      </c>
      <c r="J443" s="7" t="s">
        <v>738</v>
      </c>
      <c r="K443" s="7"/>
      <c r="L443" s="7"/>
      <c r="M443" s="7"/>
      <c r="N443" s="7"/>
    </row>
    <row r="444" ht="243" spans="1:14">
      <c r="A444" s="5">
        <v>443</v>
      </c>
      <c r="B444" s="7" t="s">
        <v>1125</v>
      </c>
      <c r="C444" s="7" t="s">
        <v>1125</v>
      </c>
      <c r="D444" s="7" t="s">
        <v>1135</v>
      </c>
      <c r="E444" s="7" t="s">
        <v>70</v>
      </c>
      <c r="F444" s="7" t="s">
        <v>1131</v>
      </c>
      <c r="G444" s="7" t="s">
        <v>1132</v>
      </c>
      <c r="H444" s="7" t="s">
        <v>1134</v>
      </c>
      <c r="I444" s="7" t="s">
        <v>97</v>
      </c>
      <c r="J444" s="7" t="s">
        <v>738</v>
      </c>
      <c r="K444" s="7"/>
      <c r="L444" s="7"/>
      <c r="M444" s="7"/>
      <c r="N444" s="7"/>
    </row>
    <row r="445" ht="81" spans="1:14">
      <c r="A445" s="5">
        <v>444</v>
      </c>
      <c r="B445" s="7" t="s">
        <v>1125</v>
      </c>
      <c r="C445" s="7" t="s">
        <v>1125</v>
      </c>
      <c r="D445" s="7" t="s">
        <v>1136</v>
      </c>
      <c r="E445" s="7" t="s">
        <v>70</v>
      </c>
      <c r="F445" s="7" t="s">
        <v>1131</v>
      </c>
      <c r="G445" s="7" t="s">
        <v>1137</v>
      </c>
      <c r="H445" s="7" t="s">
        <v>1134</v>
      </c>
      <c r="I445" s="7" t="s">
        <v>97</v>
      </c>
      <c r="J445" s="7" t="s">
        <v>738</v>
      </c>
      <c r="K445" s="7"/>
      <c r="L445" s="7"/>
      <c r="M445" s="7"/>
      <c r="N445" s="7"/>
    </row>
    <row r="446" ht="121.5" spans="1:14">
      <c r="A446" s="5">
        <v>445</v>
      </c>
      <c r="B446" s="7" t="s">
        <v>1125</v>
      </c>
      <c r="C446" s="7" t="s">
        <v>1125</v>
      </c>
      <c r="D446" s="7" t="s">
        <v>1138</v>
      </c>
      <c r="E446" s="7" t="s">
        <v>70</v>
      </c>
      <c r="F446" s="7" t="s">
        <v>1131</v>
      </c>
      <c r="G446" s="7" t="s">
        <v>1132</v>
      </c>
      <c r="H446" s="7" t="s">
        <v>1134</v>
      </c>
      <c r="I446" s="7" t="s">
        <v>97</v>
      </c>
      <c r="J446" s="7" t="s">
        <v>738</v>
      </c>
      <c r="K446" s="7"/>
      <c r="L446" s="7"/>
      <c r="M446" s="7"/>
      <c r="N446" s="7"/>
    </row>
    <row r="447" ht="270" spans="1:14">
      <c r="A447" s="5">
        <v>446</v>
      </c>
      <c r="B447" s="7" t="s">
        <v>1125</v>
      </c>
      <c r="C447" s="7" t="s">
        <v>1125</v>
      </c>
      <c r="D447" s="7" t="s">
        <v>1139</v>
      </c>
      <c r="E447" s="7" t="s">
        <v>70</v>
      </c>
      <c r="F447" s="7" t="s">
        <v>1131</v>
      </c>
      <c r="G447" s="7" t="s">
        <v>1132</v>
      </c>
      <c r="H447" s="7" t="s">
        <v>1134</v>
      </c>
      <c r="I447" s="7" t="s">
        <v>97</v>
      </c>
      <c r="J447" s="7" t="s">
        <v>738</v>
      </c>
      <c r="K447" s="7"/>
      <c r="L447" s="7"/>
      <c r="M447" s="7"/>
      <c r="N447" s="7"/>
    </row>
    <row r="448" ht="121.5" spans="1:14">
      <c r="A448" s="5">
        <v>447</v>
      </c>
      <c r="B448" s="7" t="s">
        <v>1125</v>
      </c>
      <c r="C448" s="7" t="s">
        <v>1125</v>
      </c>
      <c r="D448" s="7" t="s">
        <v>1140</v>
      </c>
      <c r="E448" s="7" t="s">
        <v>70</v>
      </c>
      <c r="F448" s="7" t="s">
        <v>1141</v>
      </c>
      <c r="G448" s="7"/>
      <c r="H448" s="7"/>
      <c r="I448" s="7" t="s">
        <v>730</v>
      </c>
      <c r="J448" s="7" t="s">
        <v>730</v>
      </c>
      <c r="K448" s="7"/>
      <c r="L448" s="7"/>
      <c r="M448" s="7"/>
      <c r="N448" s="7"/>
    </row>
    <row r="449" ht="310.5" spans="1:14">
      <c r="A449" s="5">
        <v>448</v>
      </c>
      <c r="B449" s="7" t="s">
        <v>1125</v>
      </c>
      <c r="C449" s="7" t="s">
        <v>1125</v>
      </c>
      <c r="D449" s="7" t="s">
        <v>1142</v>
      </c>
      <c r="E449" s="7" t="s">
        <v>70</v>
      </c>
      <c r="F449" s="7" t="s">
        <v>1143</v>
      </c>
      <c r="G449" s="7" t="s">
        <v>1144</v>
      </c>
      <c r="H449" s="7" t="s">
        <v>1145</v>
      </c>
      <c r="I449" s="7" t="s">
        <v>730</v>
      </c>
      <c r="J449" s="7" t="s">
        <v>730</v>
      </c>
      <c r="K449" s="7"/>
      <c r="L449" s="7"/>
      <c r="M449" s="7"/>
      <c r="N449" s="7"/>
    </row>
    <row r="450" ht="67.5" spans="1:14">
      <c r="A450" s="5">
        <v>449</v>
      </c>
      <c r="B450" s="7" t="s">
        <v>1125</v>
      </c>
      <c r="C450" s="7" t="s">
        <v>1125</v>
      </c>
      <c r="D450" s="7" t="s">
        <v>1146</v>
      </c>
      <c r="E450" s="7" t="s">
        <v>70</v>
      </c>
      <c r="F450" s="7" t="s">
        <v>1143</v>
      </c>
      <c r="G450" s="7" t="s">
        <v>1144</v>
      </c>
      <c r="H450" s="7" t="s">
        <v>1145</v>
      </c>
      <c r="I450" s="7" t="s">
        <v>730</v>
      </c>
      <c r="J450" s="7" t="s">
        <v>730</v>
      </c>
      <c r="K450" s="7"/>
      <c r="L450" s="7"/>
      <c r="M450" s="7"/>
      <c r="N450" s="7"/>
    </row>
    <row r="451" ht="67.5" spans="1:14">
      <c r="A451" s="5">
        <v>450</v>
      </c>
      <c r="B451" s="7" t="s">
        <v>1125</v>
      </c>
      <c r="C451" s="7" t="s">
        <v>1125</v>
      </c>
      <c r="D451" s="7" t="s">
        <v>1147</v>
      </c>
      <c r="E451" s="7" t="s">
        <v>70</v>
      </c>
      <c r="F451" s="7" t="s">
        <v>1143</v>
      </c>
      <c r="G451" s="7" t="s">
        <v>1144</v>
      </c>
      <c r="H451" s="7" t="s">
        <v>1145</v>
      </c>
      <c r="I451" s="7" t="s">
        <v>730</v>
      </c>
      <c r="J451" s="7" t="s">
        <v>730</v>
      </c>
      <c r="K451" s="7"/>
      <c r="L451" s="7"/>
      <c r="M451" s="7"/>
      <c r="N451" s="7"/>
    </row>
    <row r="452" ht="94.5" spans="1:14">
      <c r="A452" s="5">
        <v>451</v>
      </c>
      <c r="B452" s="7" t="s">
        <v>1125</v>
      </c>
      <c r="C452" s="7" t="s">
        <v>1125</v>
      </c>
      <c r="D452" s="7" t="s">
        <v>1148</v>
      </c>
      <c r="E452" s="7" t="s">
        <v>70</v>
      </c>
      <c r="F452" s="7" t="s">
        <v>1143</v>
      </c>
      <c r="G452" s="7" t="s">
        <v>1144</v>
      </c>
      <c r="H452" s="7" t="s">
        <v>1145</v>
      </c>
      <c r="I452" s="7" t="s">
        <v>1087</v>
      </c>
      <c r="J452" s="7" t="s">
        <v>1087</v>
      </c>
      <c r="K452" s="7"/>
      <c r="L452" s="7"/>
      <c r="M452" s="7"/>
      <c r="N452" s="7"/>
    </row>
    <row r="453" ht="121.5" spans="1:14">
      <c r="A453" s="5">
        <v>452</v>
      </c>
      <c r="B453" s="7" t="s">
        <v>1125</v>
      </c>
      <c r="C453" s="7" t="s">
        <v>1125</v>
      </c>
      <c r="D453" s="7" t="s">
        <v>1140</v>
      </c>
      <c r="E453" s="7" t="s">
        <v>17</v>
      </c>
      <c r="F453" s="7" t="s">
        <v>1149</v>
      </c>
      <c r="G453" s="7" t="s">
        <v>221</v>
      </c>
      <c r="H453" s="7" t="s">
        <v>107</v>
      </c>
      <c r="I453" s="7" t="s">
        <v>1150</v>
      </c>
      <c r="J453" s="7" t="s">
        <v>1150</v>
      </c>
      <c r="K453" s="7"/>
      <c r="L453" s="7"/>
      <c r="M453" s="7"/>
      <c r="N453" s="7"/>
    </row>
    <row r="454" ht="121.5" spans="1:14">
      <c r="A454" s="5">
        <v>453</v>
      </c>
      <c r="B454" s="7" t="s">
        <v>1125</v>
      </c>
      <c r="C454" s="7" t="s">
        <v>1125</v>
      </c>
      <c r="D454" s="7" t="s">
        <v>1151</v>
      </c>
      <c r="E454" s="7" t="s">
        <v>17</v>
      </c>
      <c r="F454" s="7" t="s">
        <v>1149</v>
      </c>
      <c r="G454" s="7" t="s">
        <v>221</v>
      </c>
      <c r="H454" s="7" t="s">
        <v>107</v>
      </c>
      <c r="I454" s="7" t="s">
        <v>1150</v>
      </c>
      <c r="J454" s="7" t="s">
        <v>1150</v>
      </c>
      <c r="K454" s="7"/>
      <c r="L454" s="7"/>
      <c r="M454" s="7"/>
      <c r="N454" s="7"/>
    </row>
    <row r="455" ht="121.5" spans="1:14">
      <c r="A455" s="5">
        <v>454</v>
      </c>
      <c r="B455" s="7" t="s">
        <v>1125</v>
      </c>
      <c r="C455" s="7" t="s">
        <v>1125</v>
      </c>
      <c r="D455" s="7" t="s">
        <v>1152</v>
      </c>
      <c r="E455" s="7" t="s">
        <v>17</v>
      </c>
      <c r="F455" s="7" t="s">
        <v>1153</v>
      </c>
      <c r="G455" s="7" t="s">
        <v>89</v>
      </c>
      <c r="H455" s="7" t="s">
        <v>107</v>
      </c>
      <c r="I455" s="7" t="s">
        <v>1150</v>
      </c>
      <c r="J455" s="7" t="s">
        <v>1150</v>
      </c>
      <c r="K455" s="7"/>
      <c r="L455" s="7"/>
      <c r="M455" s="7"/>
      <c r="N455" s="7"/>
    </row>
    <row r="456" spans="4:12">
      <c r="D456"/>
      <c r="K456" s="21"/>
      <c r="L456" s="22"/>
    </row>
    <row r="457" spans="4:12">
      <c r="D457"/>
      <c r="K457" s="21"/>
      <c r="L457" s="22"/>
    </row>
    <row r="458" spans="4:12">
      <c r="D458"/>
      <c r="K458" s="21"/>
      <c r="L458" s="22"/>
    </row>
    <row r="459" spans="4:12">
      <c r="D459"/>
      <c r="K459" s="21"/>
      <c r="L459" s="22"/>
    </row>
    <row r="460" spans="4:12">
      <c r="D460"/>
      <c r="K460" s="21"/>
      <c r="L460" s="22"/>
    </row>
    <row r="461" spans="4:12">
      <c r="D461"/>
      <c r="K461" s="21"/>
      <c r="L461" s="22"/>
    </row>
    <row r="462" spans="4:12">
      <c r="D462"/>
      <c r="K462" s="21"/>
      <c r="L462" s="22"/>
    </row>
    <row r="463" spans="4:12">
      <c r="D463"/>
      <c r="K463" s="21"/>
      <c r="L463" s="22"/>
    </row>
    <row r="464" spans="4:12">
      <c r="D464"/>
      <c r="K464" s="21"/>
      <c r="L464" s="22"/>
    </row>
    <row r="465" spans="4:12">
      <c r="D465"/>
      <c r="K465" s="21"/>
      <c r="L465" s="22"/>
    </row>
    <row r="466" spans="4:12">
      <c r="D466"/>
      <c r="K466" s="21"/>
      <c r="L466" s="22"/>
    </row>
    <row r="467" spans="4:12">
      <c r="D467"/>
      <c r="K467" s="21"/>
      <c r="L467" s="22"/>
    </row>
    <row r="468" spans="4:12">
      <c r="D468"/>
      <c r="K468" s="21"/>
      <c r="L468" s="22"/>
    </row>
    <row r="469" spans="4:12">
      <c r="D469"/>
      <c r="K469" s="21"/>
      <c r="L469" s="22"/>
    </row>
    <row r="470" spans="4:12">
      <c r="D470"/>
      <c r="K470" s="21"/>
      <c r="L470" s="22"/>
    </row>
    <row r="471" spans="4:12">
      <c r="D471"/>
      <c r="K471" s="21"/>
      <c r="L471" s="22"/>
    </row>
    <row r="472" spans="4:12">
      <c r="D472"/>
      <c r="K472" s="21"/>
      <c r="L472" s="22"/>
    </row>
    <row r="473" spans="4:12">
      <c r="D473"/>
      <c r="K473" s="21"/>
      <c r="L473" s="22"/>
    </row>
    <row r="474" spans="4:12">
      <c r="D474"/>
      <c r="K474" s="21"/>
      <c r="L474" s="22"/>
    </row>
    <row r="475" spans="4:12">
      <c r="D475"/>
      <c r="K475" s="21"/>
      <c r="L475" s="22"/>
    </row>
    <row r="476" spans="4:12">
      <c r="D476"/>
      <c r="K476" s="21"/>
      <c r="L476" s="22"/>
    </row>
    <row r="477" spans="4:12">
      <c r="D477"/>
      <c r="K477" s="21"/>
      <c r="L477" s="22"/>
    </row>
    <row r="478" spans="4:12">
      <c r="D478"/>
      <c r="K478" s="21"/>
      <c r="L478" s="22"/>
    </row>
    <row r="479" spans="4:12">
      <c r="D479"/>
      <c r="K479" s="21"/>
      <c r="L479" s="22"/>
    </row>
    <row r="480" spans="4:12">
      <c r="D480"/>
      <c r="K480" s="21"/>
      <c r="L480" s="22"/>
    </row>
    <row r="481" spans="4:12">
      <c r="D481"/>
      <c r="K481" s="21"/>
      <c r="L481" s="22"/>
    </row>
    <row r="482" spans="4:12">
      <c r="D482"/>
      <c r="K482" s="21"/>
      <c r="L482" s="22"/>
    </row>
    <row r="483" spans="4:12">
      <c r="D483"/>
      <c r="K483" s="21"/>
      <c r="L483" s="22"/>
    </row>
    <row r="484" spans="4:12">
      <c r="D484"/>
      <c r="K484" s="21"/>
      <c r="L484" s="22"/>
    </row>
    <row r="485" spans="4:12">
      <c r="D485"/>
      <c r="K485" s="21"/>
      <c r="L485" s="22"/>
    </row>
    <row r="486" spans="4:12">
      <c r="D486"/>
      <c r="K486" s="21"/>
      <c r="L486" s="22"/>
    </row>
    <row r="487" spans="4:12">
      <c r="D487"/>
      <c r="K487" s="21"/>
      <c r="L487" s="22"/>
    </row>
    <row r="488" spans="4:12">
      <c r="D488"/>
      <c r="K488" s="21"/>
      <c r="L488" s="22"/>
    </row>
    <row r="489" spans="4:12">
      <c r="D489"/>
      <c r="K489" s="21"/>
      <c r="L489" s="22"/>
    </row>
    <row r="490" spans="4:12">
      <c r="D490"/>
      <c r="K490" s="21"/>
      <c r="L490" s="22"/>
    </row>
    <row r="491" spans="4:12">
      <c r="D491"/>
      <c r="K491" s="21"/>
      <c r="L491" s="22"/>
    </row>
    <row r="492" spans="4:12">
      <c r="D492"/>
      <c r="K492" s="21"/>
      <c r="L492" s="22"/>
    </row>
    <row r="493" spans="4:12">
      <c r="D493"/>
      <c r="K493" s="21"/>
      <c r="L493" s="22"/>
    </row>
    <row r="494" spans="4:12">
      <c r="D494"/>
      <c r="K494" s="21"/>
      <c r="L494" s="22"/>
    </row>
    <row r="495" spans="4:12">
      <c r="D495"/>
      <c r="K495" s="21"/>
      <c r="L495" s="22"/>
    </row>
  </sheetData>
  <sortState ref="A2:N495">
    <sortCondition ref="M17"/>
  </sortState>
  <conditionalFormatting sqref="A1:J1">
    <cfRule type="expression" dxfId="0" priority="123">
      <formula>#REF!&lt;&gt;""</formula>
    </cfRule>
  </conditionalFormatting>
  <conditionalFormatting sqref="D92">
    <cfRule type="expression" dxfId="0" priority="20">
      <formula>$K92&lt;&gt;""</formula>
    </cfRule>
  </conditionalFormatting>
  <conditionalFormatting sqref="E92:H92">
    <cfRule type="expression" dxfId="0" priority="35">
      <formula>$K92&lt;&gt;""</formula>
    </cfRule>
  </conditionalFormatting>
  <conditionalFormatting sqref="I92">
    <cfRule type="expression" dxfId="0" priority="12">
      <formula>$K92&lt;&gt;""</formula>
    </cfRule>
  </conditionalFormatting>
  <conditionalFormatting sqref="J92">
    <cfRule type="expression" dxfId="0" priority="34">
      <formula>$K92&lt;&gt;""</formula>
    </cfRule>
  </conditionalFormatting>
  <conditionalFormatting sqref="B93">
    <cfRule type="expression" dxfId="0" priority="32">
      <formula>$K93&lt;&gt;""</formula>
    </cfRule>
  </conditionalFormatting>
  <conditionalFormatting sqref="C93">
    <cfRule type="expression" dxfId="0" priority="31">
      <formula>$K93&lt;&gt;""</formula>
    </cfRule>
  </conditionalFormatting>
  <conditionalFormatting sqref="E93">
    <cfRule type="expression" dxfId="0" priority="30">
      <formula>$K93&lt;&gt;""</formula>
    </cfRule>
  </conditionalFormatting>
  <conditionalFormatting sqref="B94">
    <cfRule type="expression" dxfId="0" priority="29">
      <formula>$K94&lt;&gt;""</formula>
    </cfRule>
  </conditionalFormatting>
  <conditionalFormatting sqref="C94">
    <cfRule type="expression" dxfId="0" priority="28">
      <formula>$K94&lt;&gt;""</formula>
    </cfRule>
  </conditionalFormatting>
  <conditionalFormatting sqref="E94">
    <cfRule type="expression" dxfId="0" priority="27">
      <formula>$K94&lt;&gt;""</formula>
    </cfRule>
  </conditionalFormatting>
  <conditionalFormatting sqref="B95">
    <cfRule type="expression" dxfId="0" priority="26">
      <formula>$K95&lt;&gt;""</formula>
    </cfRule>
  </conditionalFormatting>
  <conditionalFormatting sqref="C95">
    <cfRule type="expression" dxfId="0" priority="25">
      <formula>$K95&lt;&gt;""</formula>
    </cfRule>
  </conditionalFormatting>
  <conditionalFormatting sqref="E95">
    <cfRule type="expression" dxfId="0" priority="24">
      <formula>$K95&lt;&gt;""</formula>
    </cfRule>
  </conditionalFormatting>
  <conditionalFormatting sqref="C98">
    <cfRule type="expression" dxfId="0" priority="11">
      <formula>$K98&lt;&gt;""</formula>
    </cfRule>
  </conditionalFormatting>
  <conditionalFormatting sqref="G100">
    <cfRule type="expression" dxfId="0" priority="17">
      <formula>$K100&lt;&gt;""</formula>
    </cfRule>
  </conditionalFormatting>
  <conditionalFormatting sqref="C101">
    <cfRule type="expression" dxfId="0" priority="16">
      <formula>$K101&lt;&gt;""</formula>
    </cfRule>
  </conditionalFormatting>
  <conditionalFormatting sqref="C102">
    <cfRule type="expression" dxfId="0" priority="15">
      <formula>$K102&lt;&gt;""</formula>
    </cfRule>
  </conditionalFormatting>
  <conditionalFormatting sqref="B106:I106">
    <cfRule type="expression" dxfId="0" priority="37">
      <formula>$K106&lt;&gt;""</formula>
    </cfRule>
  </conditionalFormatting>
  <conditionalFormatting sqref="J106">
    <cfRule type="expression" dxfId="0" priority="14">
      <formula>$K106&lt;&gt;""</formula>
    </cfRule>
  </conditionalFormatting>
  <conditionalFormatting sqref="B120:J120">
    <cfRule type="expression" dxfId="0" priority="18">
      <formula>$K120&lt;&gt;""</formula>
    </cfRule>
  </conditionalFormatting>
  <conditionalFormatting sqref="B121:I121">
    <cfRule type="expression" dxfId="0" priority="19">
      <formula>$K121&lt;&gt;""</formula>
    </cfRule>
  </conditionalFormatting>
  <conditionalFormatting sqref="J121">
    <cfRule type="expression" dxfId="0" priority="13">
      <formula>$K121&lt;&gt;""</formula>
    </cfRule>
  </conditionalFormatting>
  <conditionalFormatting sqref="B354:H354">
    <cfRule type="expression" dxfId="0" priority="4">
      <formula>$K354&lt;&gt;""</formula>
    </cfRule>
  </conditionalFormatting>
  <conditionalFormatting sqref="I354:J354">
    <cfRule type="expression" dxfId="0" priority="3">
      <formula>$K354&lt;&gt;""</formula>
    </cfRule>
  </conditionalFormatting>
  <conditionalFormatting sqref="B362:J362">
    <cfRule type="expression" dxfId="0" priority="8">
      <formula>$K362&lt;&gt;""</formula>
    </cfRule>
  </conditionalFormatting>
  <conditionalFormatting sqref="C364:H364">
    <cfRule type="expression" dxfId="0" priority="7">
      <formula>$K364&lt;&gt;""</formula>
    </cfRule>
  </conditionalFormatting>
  <conditionalFormatting sqref="I364">
    <cfRule type="expression" dxfId="0" priority="6">
      <formula>$K364&lt;&gt;""</formula>
    </cfRule>
  </conditionalFormatting>
  <conditionalFormatting sqref="B377:H377">
    <cfRule type="expression" dxfId="0" priority="2">
      <formula>$K377&lt;&gt;""</formula>
    </cfRule>
  </conditionalFormatting>
  <conditionalFormatting sqref="B378:H378">
    <cfRule type="expression" dxfId="0" priority="1">
      <formula>$K378&lt;&gt;""</formula>
    </cfRule>
  </conditionalFormatting>
  <conditionalFormatting sqref="B96:B102">
    <cfRule type="expression" dxfId="0" priority="23">
      <formula>$K96&lt;&gt;""</formula>
    </cfRule>
  </conditionalFormatting>
  <conditionalFormatting sqref="E96:E102">
    <cfRule type="expression" dxfId="0" priority="21">
      <formula>$K96&lt;&gt;""</formula>
    </cfRule>
  </conditionalFormatting>
  <conditionalFormatting sqref="B76:J89 B90:C90 E90:J90 I91 B107:J119 B122:J122">
    <cfRule type="expression" dxfId="0" priority="36">
      <formula>$K76&lt;&gt;""</formula>
    </cfRule>
  </conditionalFormatting>
  <conditionalFormatting sqref="B91:H91 J91 B92:C92">
    <cfRule type="expression" dxfId="0" priority="33">
      <formula>$K91&lt;&gt;""</formula>
    </cfRule>
  </conditionalFormatting>
  <conditionalFormatting sqref="C96:C97 C99:C100">
    <cfRule type="expression" dxfId="0" priority="22">
      <formula>$K96&lt;&gt;""</formula>
    </cfRule>
  </conditionalFormatting>
  <conditionalFormatting sqref="B103:J105">
    <cfRule type="expression" dxfId="0" priority="38">
      <formula>$K103&lt;&gt;""</formula>
    </cfRule>
  </conditionalFormatting>
  <conditionalFormatting sqref="B336:E353 B355:E361 B363:E363 B364 B365:E375 B376:C376">
    <cfRule type="expression" dxfId="0" priority="10">
      <formula>$K336&lt;&gt;""</formula>
    </cfRule>
  </conditionalFormatting>
  <conditionalFormatting sqref="F336:J353 F355:J361 F363:J363 F365:J375 J364">
    <cfRule type="expression" dxfId="0" priority="9">
      <formula>$K336&lt;&gt;""</formula>
    </cfRule>
  </conditionalFormatting>
  <conditionalFormatting sqref="D376:J376 I377:J378">
    <cfRule type="expression" dxfId="0" priority="5">
      <formula>$K376&lt;&gt;""</formula>
    </cfRule>
  </conditionalFormatting>
  <dataValidations count="2">
    <dataValidation type="list" allowBlank="1" showInputMessage="1" showErrorMessage="1" sqref="E9 E10 E13 E14 E15 E16 E22 E23 E32 E60 E62 E64 E66 E76 E82 E84 E107 E109 E114 E119 E120 E121 E122 E293 E295 E338 E346 E362 E363 E364 E370 E376 E384 E444 E445 E446 E2:E5 E6:E8 E19:E21 E24:E27 E30:E31 E34:E35 E38:E39 E40:E43 E77:E78 E79:E81 E103:E106 E110:E111 E112:E113 E115:E116 E224:E228 E235:E269 E300:E301 E336:E337 E339:E345 E347:E350 E351:E352 E353:E354 E355:E358 E359:E361 E365:E369 E371:E375 E377:E378 E379:E383 E389:E435 E437:E443 E447:E450">
      <formula1>"是,否"</formula1>
    </dataValidation>
    <dataValidation type="list" allowBlank="1" showInputMessage="1" showErrorMessage="1" sqref="B259:C268">
      <formula1>"潞城镇,台湖镇,马驹桥镇,永顺镇,梨园镇,永乐店镇,张家湾镇,漷县镇,西集镇,宋庄镇,于家务乡,新华街道,中仓街道,玉桥街道,北苑街道,运河核心区,文化旅游区,潞源街道,通运街道"</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ksksc</cp:lastModifiedBy>
  <dcterms:created xsi:type="dcterms:W3CDTF">2020-08-31T07:41:00Z</dcterms:created>
  <dcterms:modified xsi:type="dcterms:W3CDTF">2021-01-12T07:06:04Z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