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Print_Titles" localSheetId="0">总表!$1:$4</definedName>
  </definedNames>
  <calcPr calcId="144525" concurrentCalc="0"/>
</workbook>
</file>

<file path=xl/sharedStrings.xml><?xml version="1.0" encoding="utf-8"?>
<sst xmlns="http://schemas.openxmlformats.org/spreadsheetml/2006/main" count="45" uniqueCount="38">
  <si>
    <t>拟向北京市通州区美丽潮流职业技能培训学校等6所培训机构批复2021年2季度通州区区域政策培训补贴资金公示表</t>
  </si>
  <si>
    <t xml:space="preserve">单位：人、万元    </t>
  </si>
  <si>
    <t>序号</t>
  </si>
  <si>
    <t>培训机构</t>
  </si>
  <si>
    <t>培训工种</t>
  </si>
  <si>
    <t>培训补贴</t>
  </si>
  <si>
    <t>鉴定补贴</t>
  </si>
  <si>
    <t>补贴资金合计</t>
  </si>
  <si>
    <t>培训人数</t>
  </si>
  <si>
    <t>结业人数</t>
  </si>
  <si>
    <t>取证人数</t>
  </si>
  <si>
    <t>补贴资金</t>
  </si>
  <si>
    <t>鉴定人数</t>
  </si>
  <si>
    <t>北京市通州区美丽潮流职业技能培训学校</t>
  </si>
  <si>
    <t>中式烹调师初级</t>
  </si>
  <si>
    <t>西式面点师初级</t>
  </si>
  <si>
    <t>保健按摩师</t>
  </si>
  <si>
    <t>小菜制作</t>
  </si>
  <si>
    <t>主食制作</t>
  </si>
  <si>
    <t>美甲师</t>
  </si>
  <si>
    <t>影视化妆</t>
  </si>
  <si>
    <t>西点烘培</t>
  </si>
  <si>
    <t>北京市通州区海鹰职业技能培训学校</t>
  </si>
  <si>
    <t>森林管护</t>
  </si>
  <si>
    <t>园林绿化</t>
  </si>
  <si>
    <t>保育员初级</t>
  </si>
  <si>
    <t>北京电子信息技师学院</t>
  </si>
  <si>
    <t>智能楼宇管理员中级</t>
  </si>
  <si>
    <t>低压电工(特种作业)</t>
  </si>
  <si>
    <t>北京新城职业学校</t>
  </si>
  <si>
    <t>低压电工（特种作业）</t>
  </si>
  <si>
    <t>西式烹调师初级</t>
  </si>
  <si>
    <t>中式面点师初级</t>
  </si>
  <si>
    <t>北京市通州区金复佳职业技能培训学校</t>
  </si>
  <si>
    <t>家政服务员</t>
  </si>
  <si>
    <t>社区工作者</t>
  </si>
  <si>
    <t>北京市通州区通诚职业技能培训学校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</si>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</sst>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23" fillId="33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/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shrinkToFit="1"/>
    </xf>
    <xf numFmtId="176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 shrinkToFit="1"/>
    </xf>
    <xf numFmtId="176" fontId="1" fillId="0" borderId="2" xfId="0" applyNumberFormat="1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176" fontId="1" fillId="0" borderId="7" xfId="0" applyNumberFormat="1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 wrapText="1"/>
    </xf>
    <xf numFmtId="176" fontId="1" fillId="0" borderId="5" xfId="0" applyNumberFormat="1" applyFont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2" borderId="6" xfId="53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19" workbookViewId="0">
      <selection activeCell="O23" sqref="O23"/>
    </sheetView>
  </sheetViews>
  <sheetFormatPr defaultColWidth="9" defaultRowHeight="14.25"/>
  <cols>
    <col min="1" max="1" width="4.875" style="6" customWidth="1"/>
    <col min="2" max="2" width="23" customWidth="1"/>
    <col min="3" max="3" width="23.75" style="7" customWidth="1"/>
    <col min="4" max="6" width="10.625" customWidth="1"/>
    <col min="7" max="7" width="13.625" style="8" customWidth="1"/>
    <col min="8" max="8" width="10.25" customWidth="1"/>
    <col min="9" max="10" width="12.625" style="8" customWidth="1"/>
    <col min="11" max="12" width="9.125"/>
    <col min="13" max="13" width="9.25" customWidth="1"/>
  </cols>
  <sheetData>
    <row r="1" s="1" customFormat="1" ht="30" customHeight="1" spans="1:10">
      <c r="A1" s="9" t="s">
        <v>0</v>
      </c>
      <c r="B1" s="9"/>
      <c r="C1" s="10"/>
      <c r="D1" s="9"/>
      <c r="E1" s="9"/>
      <c r="F1" s="9"/>
      <c r="G1" s="11"/>
      <c r="H1" s="9"/>
      <c r="I1" s="11"/>
      <c r="J1" s="11"/>
    </row>
    <row r="2" s="2" customFormat="1" ht="27" customHeight="1" spans="1:10">
      <c r="A2" s="12" t="s">
        <v>1</v>
      </c>
      <c r="B2" s="13"/>
      <c r="C2" s="14"/>
      <c r="D2" s="13"/>
      <c r="E2" s="13"/>
      <c r="F2" s="13"/>
      <c r="G2" s="15"/>
      <c r="H2" s="13"/>
      <c r="I2" s="15"/>
      <c r="J2" s="15"/>
    </row>
    <row r="3" s="2" customFormat="1" ht="30.75" customHeight="1" spans="1:10">
      <c r="A3" s="16" t="s">
        <v>2</v>
      </c>
      <c r="B3" s="16" t="s">
        <v>3</v>
      </c>
      <c r="C3" s="17" t="s">
        <v>4</v>
      </c>
      <c r="D3" s="18" t="s">
        <v>5</v>
      </c>
      <c r="E3" s="19"/>
      <c r="F3" s="19"/>
      <c r="G3" s="20"/>
      <c r="H3" s="18" t="s">
        <v>6</v>
      </c>
      <c r="I3" s="47"/>
      <c r="J3" s="48" t="s">
        <v>7</v>
      </c>
    </row>
    <row r="4" s="3" customFormat="1" ht="30.75" customHeight="1" spans="1:10">
      <c r="A4" s="16"/>
      <c r="B4" s="16"/>
      <c r="C4" s="17"/>
      <c r="D4" s="21" t="s">
        <v>8</v>
      </c>
      <c r="E4" s="21" t="s">
        <v>9</v>
      </c>
      <c r="F4" s="21" t="s">
        <v>10</v>
      </c>
      <c r="G4" s="22" t="s">
        <v>11</v>
      </c>
      <c r="H4" s="21" t="s">
        <v>12</v>
      </c>
      <c r="I4" s="22" t="s">
        <v>11</v>
      </c>
      <c r="J4" s="49"/>
    </row>
    <row r="5" s="4" customFormat="1" ht="23" customHeight="1" spans="1:10">
      <c r="A5" s="23">
        <v>1</v>
      </c>
      <c r="B5" s="24" t="s">
        <v>13</v>
      </c>
      <c r="C5" s="25" t="s">
        <v>14</v>
      </c>
      <c r="D5" s="25">
        <v>64</v>
      </c>
      <c r="E5" s="25">
        <v>64</v>
      </c>
      <c r="F5" s="25">
        <v>0</v>
      </c>
      <c r="G5" s="25">
        <v>10.0352</v>
      </c>
      <c r="H5" s="25"/>
      <c r="I5" s="25"/>
      <c r="J5" s="50">
        <f>SUM(G5:G12)</f>
        <v>130.5176</v>
      </c>
    </row>
    <row r="6" s="4" customFormat="1" ht="23" customHeight="1" spans="1:10">
      <c r="A6" s="23"/>
      <c r="B6" s="24"/>
      <c r="C6" s="25" t="s">
        <v>15</v>
      </c>
      <c r="D6" s="25">
        <v>68</v>
      </c>
      <c r="E6" s="25">
        <v>68</v>
      </c>
      <c r="F6" s="25">
        <v>0</v>
      </c>
      <c r="G6" s="25">
        <v>12.5664</v>
      </c>
      <c r="H6" s="25"/>
      <c r="I6" s="25"/>
      <c r="J6" s="51"/>
    </row>
    <row r="7" s="4" customFormat="1" ht="23" customHeight="1" spans="1:10">
      <c r="A7" s="23"/>
      <c r="B7" s="24"/>
      <c r="C7" s="25" t="s">
        <v>16</v>
      </c>
      <c r="D7" s="25">
        <v>76</v>
      </c>
      <c r="E7" s="25">
        <v>76</v>
      </c>
      <c r="F7" s="25"/>
      <c r="G7" s="25">
        <v>8.36</v>
      </c>
      <c r="H7" s="25"/>
      <c r="I7" s="25"/>
      <c r="J7" s="51"/>
    </row>
    <row r="8" s="4" customFormat="1" ht="23" customHeight="1" spans="1:10">
      <c r="A8" s="23"/>
      <c r="B8" s="24"/>
      <c r="C8" s="25" t="s">
        <v>17</v>
      </c>
      <c r="D8" s="25">
        <v>53</v>
      </c>
      <c r="E8" s="25">
        <v>53</v>
      </c>
      <c r="F8" s="25"/>
      <c r="G8" s="25">
        <v>4.24</v>
      </c>
      <c r="H8" s="25"/>
      <c r="I8" s="25"/>
      <c r="J8" s="51"/>
    </row>
    <row r="9" s="4" customFormat="1" ht="23" customHeight="1" spans="1:10">
      <c r="A9" s="23"/>
      <c r="B9" s="24"/>
      <c r="C9" s="25" t="s">
        <v>18</v>
      </c>
      <c r="D9" s="25">
        <v>66</v>
      </c>
      <c r="E9" s="25">
        <v>66</v>
      </c>
      <c r="F9" s="25"/>
      <c r="G9" s="25">
        <v>5.28</v>
      </c>
      <c r="H9" s="25"/>
      <c r="I9" s="25"/>
      <c r="J9" s="51"/>
    </row>
    <row r="10" s="4" customFormat="1" ht="23" customHeight="1" spans="1:10">
      <c r="A10" s="23"/>
      <c r="B10" s="24"/>
      <c r="C10" s="25" t="s">
        <v>19</v>
      </c>
      <c r="D10" s="25">
        <v>104</v>
      </c>
      <c r="E10" s="25">
        <v>104</v>
      </c>
      <c r="F10" s="25"/>
      <c r="G10" s="25">
        <v>15.6</v>
      </c>
      <c r="H10" s="25"/>
      <c r="I10" s="25"/>
      <c r="J10" s="51"/>
    </row>
    <row r="11" s="4" customFormat="1" ht="23" customHeight="1" spans="1:10">
      <c r="A11" s="23"/>
      <c r="B11" s="24"/>
      <c r="C11" s="25" t="s">
        <v>20</v>
      </c>
      <c r="D11" s="25">
        <v>282</v>
      </c>
      <c r="E11" s="25">
        <v>282</v>
      </c>
      <c r="F11" s="25"/>
      <c r="G11" s="25">
        <v>42.3</v>
      </c>
      <c r="H11" s="25"/>
      <c r="I11" s="25"/>
      <c r="J11" s="51"/>
    </row>
    <row r="12" s="4" customFormat="1" ht="23" customHeight="1" spans="1:10">
      <c r="A12" s="26"/>
      <c r="B12" s="27"/>
      <c r="C12" s="25" t="s">
        <v>21</v>
      </c>
      <c r="D12" s="25">
        <v>273</v>
      </c>
      <c r="E12" s="25">
        <v>273</v>
      </c>
      <c r="F12" s="25"/>
      <c r="G12" s="25">
        <v>32.136</v>
      </c>
      <c r="H12" s="25"/>
      <c r="I12" s="25"/>
      <c r="J12" s="52"/>
    </row>
    <row r="13" s="5" customFormat="1" ht="27" customHeight="1" spans="1:10">
      <c r="A13" s="28">
        <v>2</v>
      </c>
      <c r="B13" s="29" t="s">
        <v>22</v>
      </c>
      <c r="C13" s="30" t="s">
        <v>14</v>
      </c>
      <c r="D13" s="30">
        <v>36</v>
      </c>
      <c r="E13" s="30">
        <v>36</v>
      </c>
      <c r="F13" s="30">
        <v>0</v>
      </c>
      <c r="G13" s="30">
        <v>5.6448</v>
      </c>
      <c r="H13" s="30">
        <v>0</v>
      </c>
      <c r="I13" s="30">
        <v>0</v>
      </c>
      <c r="J13" s="53">
        <f>SUM(G13:G16)</f>
        <v>33.1088</v>
      </c>
    </row>
    <row r="14" s="5" customFormat="1" ht="27" customHeight="1" spans="1:10">
      <c r="A14" s="31"/>
      <c r="B14" s="32"/>
      <c r="C14" s="30" t="s">
        <v>23</v>
      </c>
      <c r="D14" s="30">
        <v>41</v>
      </c>
      <c r="E14" s="30">
        <v>41</v>
      </c>
      <c r="F14" s="30"/>
      <c r="G14" s="30">
        <v>4.1</v>
      </c>
      <c r="H14" s="30"/>
      <c r="I14" s="30"/>
      <c r="J14" s="54"/>
    </row>
    <row r="15" s="5" customFormat="1" ht="27" customHeight="1" spans="1:10">
      <c r="A15" s="31"/>
      <c r="B15" s="32"/>
      <c r="C15" s="30" t="s">
        <v>24</v>
      </c>
      <c r="D15" s="30">
        <v>34</v>
      </c>
      <c r="E15" s="30">
        <v>34</v>
      </c>
      <c r="F15" s="30"/>
      <c r="G15" s="30">
        <v>3.4</v>
      </c>
      <c r="H15" s="30"/>
      <c r="I15" s="30"/>
      <c r="J15" s="54"/>
    </row>
    <row r="16" s="5" customFormat="1" ht="27" customHeight="1" spans="1:10">
      <c r="A16" s="33"/>
      <c r="B16" s="34"/>
      <c r="C16" s="30" t="s">
        <v>25</v>
      </c>
      <c r="D16" s="30">
        <v>151</v>
      </c>
      <c r="E16" s="30">
        <v>151</v>
      </c>
      <c r="F16" s="30">
        <v>0</v>
      </c>
      <c r="G16" s="30">
        <v>19.964</v>
      </c>
      <c r="H16" s="30"/>
      <c r="I16" s="30"/>
      <c r="J16" s="55"/>
    </row>
    <row r="17" s="5" customFormat="1" ht="27" customHeight="1" spans="1:12">
      <c r="A17" s="35">
        <v>3</v>
      </c>
      <c r="B17" s="36" t="s">
        <v>26</v>
      </c>
      <c r="C17" s="25" t="s">
        <v>27</v>
      </c>
      <c r="D17" s="37">
        <v>64</v>
      </c>
      <c r="E17" s="37">
        <v>64</v>
      </c>
      <c r="F17" s="37">
        <v>42</v>
      </c>
      <c r="G17" s="38">
        <v>13.776</v>
      </c>
      <c r="H17" s="37">
        <v>42</v>
      </c>
      <c r="I17" s="56">
        <v>0.84</v>
      </c>
      <c r="J17" s="57">
        <v>18.5472</v>
      </c>
      <c r="K17" s="58"/>
      <c r="L17" s="59"/>
    </row>
    <row r="18" s="5" customFormat="1" ht="27" customHeight="1" spans="1:11">
      <c r="A18" s="35"/>
      <c r="B18" s="36"/>
      <c r="C18" s="25" t="s">
        <v>28</v>
      </c>
      <c r="D18" s="37">
        <v>24</v>
      </c>
      <c r="E18" s="37">
        <v>24</v>
      </c>
      <c r="F18" s="37">
        <v>18</v>
      </c>
      <c r="G18" s="38">
        <v>3.5742</v>
      </c>
      <c r="H18" s="37">
        <v>21</v>
      </c>
      <c r="I18" s="56">
        <v>0.357</v>
      </c>
      <c r="J18" s="60"/>
      <c r="K18" s="58"/>
    </row>
    <row r="19" ht="23" customHeight="1" spans="1:10">
      <c r="A19" s="28">
        <v>4</v>
      </c>
      <c r="B19" s="29" t="s">
        <v>29</v>
      </c>
      <c r="C19" s="30" t="s">
        <v>30</v>
      </c>
      <c r="D19" s="30">
        <v>18</v>
      </c>
      <c r="E19" s="30">
        <v>18</v>
      </c>
      <c r="F19" s="30">
        <v>14</v>
      </c>
      <c r="G19" s="30">
        <v>2.7048</v>
      </c>
      <c r="H19" s="30">
        <v>18</v>
      </c>
      <c r="I19" s="30">
        <v>0.306</v>
      </c>
      <c r="J19" s="53">
        <f>SUM(G19:G23,I19)</f>
        <v>19.1484</v>
      </c>
    </row>
    <row r="20" ht="23" customHeight="1" spans="1:10">
      <c r="A20" s="31"/>
      <c r="B20" s="32"/>
      <c r="C20" s="30" t="s">
        <v>14</v>
      </c>
      <c r="D20" s="30">
        <v>40</v>
      </c>
      <c r="E20" s="30">
        <v>40</v>
      </c>
      <c r="F20" s="30">
        <v>0</v>
      </c>
      <c r="G20" s="30">
        <v>6.272</v>
      </c>
      <c r="H20" s="30">
        <v>0</v>
      </c>
      <c r="I20" s="30">
        <v>0</v>
      </c>
      <c r="J20" s="54"/>
    </row>
    <row r="21" ht="23" customHeight="1" spans="1:10">
      <c r="A21" s="31"/>
      <c r="B21" s="32"/>
      <c r="C21" s="30" t="s">
        <v>31</v>
      </c>
      <c r="D21" s="30">
        <v>20</v>
      </c>
      <c r="E21" s="30">
        <v>20</v>
      </c>
      <c r="F21" s="30">
        <v>0</v>
      </c>
      <c r="G21" s="30">
        <v>3.472</v>
      </c>
      <c r="H21" s="30">
        <v>0</v>
      </c>
      <c r="I21" s="30">
        <v>0</v>
      </c>
      <c r="J21" s="54"/>
    </row>
    <row r="22" ht="23" customHeight="1" spans="1:10">
      <c r="A22" s="31"/>
      <c r="B22" s="32"/>
      <c r="C22" s="30" t="s">
        <v>32</v>
      </c>
      <c r="D22" s="30">
        <v>28</v>
      </c>
      <c r="E22" s="30">
        <v>28</v>
      </c>
      <c r="F22" s="30">
        <v>0</v>
      </c>
      <c r="G22" s="30">
        <v>4.2336</v>
      </c>
      <c r="H22" s="30">
        <v>0</v>
      </c>
      <c r="I22" s="30">
        <v>0</v>
      </c>
      <c r="J22" s="54"/>
    </row>
    <row r="23" ht="23" customHeight="1" spans="1:10">
      <c r="A23" s="33"/>
      <c r="B23" s="34"/>
      <c r="C23" s="30" t="s">
        <v>17</v>
      </c>
      <c r="D23" s="30">
        <v>27</v>
      </c>
      <c r="E23" s="30">
        <v>27</v>
      </c>
      <c r="F23" s="30"/>
      <c r="G23" s="30">
        <v>2.16</v>
      </c>
      <c r="H23" s="30"/>
      <c r="I23" s="30"/>
      <c r="J23" s="55"/>
    </row>
    <row r="24" ht="23" customHeight="1" spans="1:10">
      <c r="A24" s="23">
        <v>5</v>
      </c>
      <c r="B24" s="24" t="s">
        <v>33</v>
      </c>
      <c r="C24" s="25" t="s">
        <v>34</v>
      </c>
      <c r="D24" s="25">
        <v>333</v>
      </c>
      <c r="E24" s="25">
        <v>333</v>
      </c>
      <c r="F24" s="25"/>
      <c r="G24" s="25">
        <v>37.836</v>
      </c>
      <c r="H24" s="25"/>
      <c r="I24" s="25"/>
      <c r="J24" s="50">
        <f>SUM(G24:G25)</f>
        <v>60.136</v>
      </c>
    </row>
    <row r="25" ht="23" customHeight="1" spans="1:10">
      <c r="A25" s="26"/>
      <c r="B25" s="27"/>
      <c r="C25" s="25" t="s">
        <v>35</v>
      </c>
      <c r="D25" s="25">
        <v>223</v>
      </c>
      <c r="E25" s="25">
        <v>223</v>
      </c>
      <c r="F25" s="25"/>
      <c r="G25" s="25">
        <v>22.3</v>
      </c>
      <c r="H25" s="25"/>
      <c r="I25" s="25"/>
      <c r="J25" s="52"/>
    </row>
    <row r="26" ht="23" customHeight="1" spans="1:10">
      <c r="A26" s="39">
        <v>6</v>
      </c>
      <c r="B26" s="40" t="s">
        <v>36</v>
      </c>
      <c r="C26" s="30" t="s">
        <v>25</v>
      </c>
      <c r="D26" s="41">
        <v>52</v>
      </c>
      <c r="E26" s="41">
        <v>52</v>
      </c>
      <c r="F26" s="41">
        <v>0</v>
      </c>
      <c r="G26" s="42">
        <v>5.8604</v>
      </c>
      <c r="H26" s="41">
        <v>0</v>
      </c>
      <c r="I26" s="42">
        <v>0</v>
      </c>
      <c r="J26" s="61">
        <f>SUM(G26:G28)</f>
        <v>21.2204</v>
      </c>
    </row>
    <row r="27" ht="23" customHeight="1" spans="1:10">
      <c r="A27" s="39"/>
      <c r="B27" s="40"/>
      <c r="C27" s="30" t="s">
        <v>24</v>
      </c>
      <c r="D27" s="41">
        <v>128</v>
      </c>
      <c r="E27" s="41">
        <v>128</v>
      </c>
      <c r="F27" s="41"/>
      <c r="G27" s="42">
        <v>12.8</v>
      </c>
      <c r="H27" s="41"/>
      <c r="I27" s="42"/>
      <c r="J27" s="62"/>
    </row>
    <row r="28" ht="23" customHeight="1" spans="1:10">
      <c r="A28" s="39"/>
      <c r="B28" s="40"/>
      <c r="C28" s="43" t="s">
        <v>18</v>
      </c>
      <c r="D28" s="41">
        <v>32</v>
      </c>
      <c r="E28" s="41">
        <v>32</v>
      </c>
      <c r="F28" s="41"/>
      <c r="G28" s="42">
        <v>2.56</v>
      </c>
      <c r="H28" s="41"/>
      <c r="I28" s="42"/>
      <c r="J28" s="63"/>
    </row>
    <row r="29" ht="23" customHeight="1" spans="1:10">
      <c r="A29" s="44"/>
      <c r="B29" s="45" t="s">
        <v>37</v>
      </c>
      <c r="C29" s="46"/>
      <c r="D29" s="45">
        <f t="shared" ref="D29:J29" si="0">SUM(D5:D28)</f>
        <v>2237</v>
      </c>
      <c r="E29" s="45">
        <f t="shared" si="0"/>
        <v>2237</v>
      </c>
      <c r="F29" s="45">
        <f t="shared" si="0"/>
        <v>74</v>
      </c>
      <c r="G29" s="45">
        <f t="shared" si="0"/>
        <v>281.1754</v>
      </c>
      <c r="H29" s="45">
        <f t="shared" si="0"/>
        <v>81</v>
      </c>
      <c r="I29" s="45">
        <f t="shared" si="0"/>
        <v>1.503</v>
      </c>
      <c r="J29" s="42">
        <f t="shared" si="0"/>
        <v>282.6784</v>
      </c>
    </row>
  </sheetData>
  <mergeCells count="27">
    <mergeCell ref="A1:J1"/>
    <mergeCell ref="A2:J2"/>
    <mergeCell ref="D3:G3"/>
    <mergeCell ref="H3:I3"/>
    <mergeCell ref="B29:C29"/>
    <mergeCell ref="A3:A4"/>
    <mergeCell ref="A5:A12"/>
    <mergeCell ref="A13:A16"/>
    <mergeCell ref="A17:A18"/>
    <mergeCell ref="A19:A23"/>
    <mergeCell ref="A24:A25"/>
    <mergeCell ref="A26:A28"/>
    <mergeCell ref="B3:B4"/>
    <mergeCell ref="B5:B12"/>
    <mergeCell ref="B13:B16"/>
    <mergeCell ref="B17:B18"/>
    <mergeCell ref="B19:B23"/>
    <mergeCell ref="B24:B25"/>
    <mergeCell ref="B26:B28"/>
    <mergeCell ref="C3:C4"/>
    <mergeCell ref="J3:J4"/>
    <mergeCell ref="J5:J12"/>
    <mergeCell ref="J13:J16"/>
    <mergeCell ref="J17:J18"/>
    <mergeCell ref="J19:J23"/>
    <mergeCell ref="J24:J25"/>
    <mergeCell ref="J26:J28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2019-09-07T06:58:00Z</cp:lastPrinted>
  <dcterms:modified xsi:type="dcterms:W3CDTF">2021-06-18T00:50:27Z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20</vt:lpwstr>
  </property>
  <property fmtid="{D5CDD505-2E9C-101B-9397-08002B2CF9AE}" pid="4" name="ICV">
    <vt:lpwstr>BC5338B288EB4509A86CCA6A02A6EBC4</vt:lpwstr>
  </property>
</Properties>
</file>