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15" activeTab="2"/>
  </bookViews>
  <sheets>
    <sheet name="基础信息情况表" sheetId="1" r:id="rId1"/>
    <sheet name="公用经费情况表" sheetId="2" r:id="rId2"/>
    <sheet name="聘用及其他人员" sheetId="3" r:id="rId3"/>
  </sheets>
  <definedNames/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C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合同制离岗</t>
        </r>
      </text>
    </comment>
    <comment ref="N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残联+环保+物业+城管</t>
        </r>
      </text>
    </comment>
    <comment ref="E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交通协管员
</t>
        </r>
      </text>
    </comment>
  </commentList>
</comments>
</file>

<file path=xl/sharedStrings.xml><?xml version="1.0" encoding="utf-8"?>
<sst xmlns="http://schemas.openxmlformats.org/spreadsheetml/2006/main" count="62" uniqueCount="56">
  <si>
    <t>表二</t>
  </si>
  <si>
    <t>基础信息情况表</t>
  </si>
  <si>
    <t>乡镇：宋庄镇</t>
  </si>
  <si>
    <t>人员公用经费合计          （万元）</t>
  </si>
  <si>
    <t>人员经费（万元）</t>
  </si>
  <si>
    <t>人数合计           （人）</t>
  </si>
  <si>
    <t>行政编制（人）</t>
  </si>
  <si>
    <t>事业编制（人）</t>
  </si>
  <si>
    <t>公用经费   （万元）</t>
  </si>
  <si>
    <t>办公面积（平米）</t>
  </si>
  <si>
    <t>车辆数</t>
  </si>
  <si>
    <t>在职</t>
  </si>
  <si>
    <t>离退休</t>
  </si>
  <si>
    <t>小计</t>
  </si>
  <si>
    <t>离休</t>
  </si>
  <si>
    <t>退休</t>
  </si>
  <si>
    <t>表三</t>
  </si>
  <si>
    <t>公用经费情况表</t>
  </si>
  <si>
    <t>单位：万元</t>
  </si>
  <si>
    <t>合计</t>
  </si>
  <si>
    <t>公用经费</t>
  </si>
  <si>
    <t>在编人员</t>
  </si>
  <si>
    <t>聘用人员公用</t>
  </si>
  <si>
    <t>公车运维</t>
  </si>
  <si>
    <t>物业费</t>
  </si>
  <si>
    <t>招待费</t>
  </si>
  <si>
    <t>差旅费</t>
  </si>
  <si>
    <t>办公费</t>
  </si>
  <si>
    <t>邮寄费</t>
  </si>
  <si>
    <t>电话通讯费</t>
  </si>
  <si>
    <t>维修费</t>
  </si>
  <si>
    <t>培训费</t>
  </si>
  <si>
    <t>会议费</t>
  </si>
  <si>
    <t>福利费</t>
  </si>
  <si>
    <t>宣传费</t>
  </si>
  <si>
    <t>工会经费</t>
  </si>
  <si>
    <t>水电费</t>
  </si>
  <si>
    <t>离退休公用</t>
  </si>
  <si>
    <t>其他交通费</t>
  </si>
  <si>
    <t>其他</t>
  </si>
  <si>
    <t>表四</t>
  </si>
  <si>
    <t>聘用及其他人员情况表</t>
  </si>
  <si>
    <t>其他人员（人数）</t>
  </si>
  <si>
    <t>村官助理</t>
  </si>
  <si>
    <t>内退</t>
  </si>
  <si>
    <t>临时工</t>
  </si>
  <si>
    <t>协管员</t>
  </si>
  <si>
    <t>村干部</t>
  </si>
  <si>
    <t>安全员（镇负担）</t>
  </si>
  <si>
    <t>食品药品监督员</t>
  </si>
  <si>
    <t>环卫人员</t>
  </si>
  <si>
    <t>社会工作者</t>
  </si>
  <si>
    <t>巡防人员</t>
  </si>
  <si>
    <t>科室聘用人员</t>
  </si>
  <si>
    <t>企业退休人员</t>
  </si>
  <si>
    <t>其他各类人员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</si>
</sst>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20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8" applyNumberFormat="0" applyFill="0" applyAlignment="0" applyProtection="0"/>
    <xf numFmtId="0" fontId="19" fillId="0" borderId="9" applyNumberFormat="0" applyFill="0" applyAlignment="0" applyProtection="0"/>
    <xf numFmtId="0" fontId="7" fillId="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 wrapText="1"/>
    </xf>
    <xf numFmtId="41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NumberFormat="1" applyFont="1" applyFill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1" fontId="1" fillId="0" borderId="0" xfId="0" applyNumberFormat="1" applyFont="1" applyAlignment="1">
      <alignment horizontal="center" vertical="center" wrapText="1"/>
    </xf>
    <xf numFmtId="41" fontId="0" fillId="0" borderId="0" xfId="0" applyNumberFormat="1" applyAlignment="1">
      <alignment horizontal="center"/>
    </xf>
    <xf numFmtId="41" fontId="1" fillId="0" borderId="0" xfId="0" applyNumberFormat="1" applyFont="1" applyAlignment="1">
      <alignment horizontal="left" vertical="center" wrapText="1"/>
    </xf>
    <xf numFmtId="41" fontId="0" fillId="0" borderId="0" xfId="0" applyNumberFormat="1" applyAlignment="1">
      <alignment horizontal="center" vertical="center" wrapText="1"/>
    </xf>
    <xf numFmtId="41" fontId="5" fillId="0" borderId="0" xfId="0" applyNumberFormat="1" applyFon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left" vertical="center" wrapText="1"/>
    </xf>
    <xf numFmtId="41" fontId="3" fillId="0" borderId="0" xfId="0" applyNumberFormat="1" applyFont="1" applyBorder="1" applyAlignment="1">
      <alignment horizontal="left" vertical="center" wrapText="1"/>
    </xf>
    <xf numFmtId="41" fontId="3" fillId="0" borderId="10" xfId="0" applyNumberFormat="1" applyFont="1" applyBorder="1" applyAlignment="1">
      <alignment horizontal="center" vertical="center" wrapText="1" shrinkToFit="1"/>
    </xf>
    <xf numFmtId="41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E16" sqref="E16"/>
    </sheetView>
  </sheetViews>
  <sheetFormatPr defaultColWidth="9.00390625" defaultRowHeight="14.25"/>
  <cols>
    <col min="1" max="1" width="11.375" style="26" customWidth="1"/>
    <col min="2" max="4" width="9.375" style="26" customWidth="1"/>
    <col min="5" max="11" width="8.125" style="26" customWidth="1"/>
    <col min="12" max="12" width="9.375" style="26" customWidth="1"/>
    <col min="13" max="13" width="9.125" style="26" customWidth="1"/>
    <col min="14" max="14" width="8.125" style="26" customWidth="1"/>
    <col min="15" max="16384" width="9.00390625" style="26" customWidth="1"/>
  </cols>
  <sheetData>
    <row r="1" spans="1:14" ht="40.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63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42" customHeight="1">
      <c r="A3" s="30" t="s">
        <v>2</v>
      </c>
      <c r="B3" s="30"/>
      <c r="C3" s="31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25" customFormat="1" ht="31.5" customHeight="1">
      <c r="A4" s="32" t="s">
        <v>3</v>
      </c>
      <c r="B4" s="32" t="s">
        <v>4</v>
      </c>
      <c r="C4" s="32"/>
      <c r="D4" s="32" t="s">
        <v>5</v>
      </c>
      <c r="E4" s="33" t="s">
        <v>6</v>
      </c>
      <c r="F4" s="33"/>
      <c r="G4" s="33"/>
      <c r="H4" s="33"/>
      <c r="I4" s="33" t="s">
        <v>7</v>
      </c>
      <c r="J4" s="33"/>
      <c r="K4" s="33"/>
      <c r="L4" s="32" t="s">
        <v>8</v>
      </c>
      <c r="M4" s="33" t="s">
        <v>9</v>
      </c>
      <c r="N4" s="33" t="s">
        <v>10</v>
      </c>
    </row>
    <row r="5" spans="1:14" s="25" customFormat="1" ht="31.5" customHeight="1">
      <c r="A5" s="32"/>
      <c r="B5" s="32" t="s">
        <v>11</v>
      </c>
      <c r="C5" s="32" t="s">
        <v>12</v>
      </c>
      <c r="D5" s="32"/>
      <c r="E5" s="33" t="s">
        <v>13</v>
      </c>
      <c r="F5" s="33" t="s">
        <v>11</v>
      </c>
      <c r="G5" s="33" t="s">
        <v>14</v>
      </c>
      <c r="H5" s="33" t="s">
        <v>15</v>
      </c>
      <c r="I5" s="33" t="s">
        <v>13</v>
      </c>
      <c r="J5" s="33" t="s">
        <v>11</v>
      </c>
      <c r="K5" s="33" t="s">
        <v>15</v>
      </c>
      <c r="L5" s="32"/>
      <c r="M5" s="33"/>
      <c r="N5" s="33"/>
    </row>
    <row r="6" spans="1:14" ht="51" customHeight="1">
      <c r="A6" s="33">
        <f>SUM(C6,B6,L6)</f>
        <v>5414</v>
      </c>
      <c r="B6" s="33">
        <v>3830</v>
      </c>
      <c r="C6" s="33">
        <v>58</v>
      </c>
      <c r="D6" s="33">
        <f>SUM(E6,I6)</f>
        <v>249</v>
      </c>
      <c r="E6" s="33">
        <f>SUM(F6:H6)</f>
        <v>131</v>
      </c>
      <c r="F6" s="33">
        <v>79</v>
      </c>
      <c r="G6" s="33">
        <v>1</v>
      </c>
      <c r="H6" s="33">
        <v>51</v>
      </c>
      <c r="I6" s="33">
        <f>SUM(J6:K6)</f>
        <v>118</v>
      </c>
      <c r="J6" s="33">
        <v>66</v>
      </c>
      <c r="K6" s="33">
        <v>52</v>
      </c>
      <c r="L6" s="33">
        <v>1526</v>
      </c>
      <c r="M6" s="33">
        <v>5208</v>
      </c>
      <c r="N6" s="33">
        <v>6</v>
      </c>
    </row>
  </sheetData>
  <sheetProtection/>
  <mergeCells count="10">
    <mergeCell ref="A2:N2"/>
    <mergeCell ref="A3:B3"/>
    <mergeCell ref="B4:C4"/>
    <mergeCell ref="E4:H4"/>
    <mergeCell ref="I4:K4"/>
    <mergeCell ref="A4:A5"/>
    <mergeCell ref="D4:D5"/>
    <mergeCell ref="L4:L5"/>
    <mergeCell ref="M4:M5"/>
    <mergeCell ref="N4:N5"/>
  </mergeCells>
  <printOptions horizontalCentered="1"/>
  <pageMargins left="0.55" right="0.55" top="0.79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"/>
  <sheetViews>
    <sheetView zoomScale="115" zoomScaleNormal="115" workbookViewId="0" topLeftCell="A1">
      <selection activeCell="D7" sqref="D7"/>
    </sheetView>
  </sheetViews>
  <sheetFormatPr defaultColWidth="9.00390625" defaultRowHeight="14.25"/>
  <cols>
    <col min="1" max="1" width="7.75390625" style="0" customWidth="1"/>
    <col min="2" max="19" width="6.25390625" style="0" customWidth="1"/>
  </cols>
  <sheetData>
    <row r="1" spans="1:19" ht="29.25" customHeight="1">
      <c r="A1" s="1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8.5" customHeight="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3" ht="22.5" customHeight="1">
      <c r="A3" s="9" t="s">
        <v>2</v>
      </c>
      <c r="B3" s="9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9" t="s">
        <v>18</v>
      </c>
      <c r="P3" s="19"/>
      <c r="Q3" s="19"/>
      <c r="R3" s="19"/>
      <c r="S3" s="19"/>
      <c r="U3" s="18"/>
      <c r="V3" s="18"/>
      <c r="W3" s="18"/>
    </row>
    <row r="4" spans="1:23" ht="33" customHeight="1">
      <c r="A4" s="12" t="s">
        <v>19</v>
      </c>
      <c r="B4" s="13" t="s">
        <v>20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U4" s="18"/>
      <c r="V4" s="18"/>
      <c r="W4" s="18"/>
    </row>
    <row r="5" spans="1:23" ht="24.75" customHeight="1">
      <c r="A5" s="12"/>
      <c r="B5" s="14" t="s">
        <v>21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20"/>
      <c r="S5" s="21" t="s">
        <v>22</v>
      </c>
      <c r="U5" s="18"/>
      <c r="V5" s="18"/>
      <c r="W5" s="18"/>
    </row>
    <row r="6" spans="1:23" ht="48.75" customHeight="1">
      <c r="A6" s="12"/>
      <c r="B6" s="13" t="s">
        <v>23</v>
      </c>
      <c r="C6" s="13" t="s">
        <v>24</v>
      </c>
      <c r="D6" s="13" t="s">
        <v>25</v>
      </c>
      <c r="E6" s="13" t="s">
        <v>26</v>
      </c>
      <c r="F6" s="13" t="s">
        <v>27</v>
      </c>
      <c r="G6" s="13" t="s">
        <v>28</v>
      </c>
      <c r="H6" s="13" t="s">
        <v>29</v>
      </c>
      <c r="I6" s="13" t="s">
        <v>30</v>
      </c>
      <c r="J6" s="13" t="s">
        <v>31</v>
      </c>
      <c r="K6" s="13" t="s">
        <v>32</v>
      </c>
      <c r="L6" s="13" t="s">
        <v>33</v>
      </c>
      <c r="M6" s="13" t="s">
        <v>34</v>
      </c>
      <c r="N6" s="13" t="s">
        <v>35</v>
      </c>
      <c r="O6" s="13" t="s">
        <v>36</v>
      </c>
      <c r="P6" s="13" t="s">
        <v>37</v>
      </c>
      <c r="Q6" s="13" t="s">
        <v>38</v>
      </c>
      <c r="R6" s="13" t="s">
        <v>39</v>
      </c>
      <c r="S6" s="22"/>
      <c r="T6" s="23"/>
      <c r="U6" s="18"/>
      <c r="V6" s="18"/>
      <c r="W6" s="18"/>
    </row>
    <row r="7" spans="1:23" ht="37.5" customHeight="1">
      <c r="A7" s="16">
        <f>SUM(B7:S7)</f>
        <v>1526</v>
      </c>
      <c r="B7" s="17">
        <v>11</v>
      </c>
      <c r="C7" s="17">
        <v>79</v>
      </c>
      <c r="D7" s="17">
        <v>20</v>
      </c>
      <c r="E7" s="17">
        <v>15</v>
      </c>
      <c r="F7" s="17">
        <v>50</v>
      </c>
      <c r="G7" s="17">
        <v>2</v>
      </c>
      <c r="H7" s="17">
        <v>18</v>
      </c>
      <c r="I7" s="17">
        <v>15</v>
      </c>
      <c r="J7" s="17">
        <v>7</v>
      </c>
      <c r="K7" s="17">
        <v>4</v>
      </c>
      <c r="L7" s="17">
        <v>39</v>
      </c>
      <c r="M7" s="17">
        <v>51</v>
      </c>
      <c r="N7" s="17">
        <v>52</v>
      </c>
      <c r="O7" s="17">
        <v>143</v>
      </c>
      <c r="P7" s="17"/>
      <c r="Q7" s="17">
        <v>126</v>
      </c>
      <c r="R7" s="17">
        <v>9</v>
      </c>
      <c r="S7" s="24">
        <v>885</v>
      </c>
      <c r="U7" s="18"/>
      <c r="V7" s="18"/>
      <c r="W7" s="18"/>
    </row>
    <row r="8" spans="1:23" ht="21" customHeight="1">
      <c r="A8" s="18"/>
      <c r="B8" s="18"/>
      <c r="C8" s="18"/>
      <c r="D8" s="18"/>
      <c r="E8" s="18"/>
      <c r="U8" s="18"/>
      <c r="V8" s="18"/>
      <c r="W8" s="18"/>
    </row>
    <row r="9" spans="21:23" ht="14.25">
      <c r="U9" s="18"/>
      <c r="V9" s="18"/>
      <c r="W9" s="18"/>
    </row>
  </sheetData>
  <sheetProtection/>
  <mergeCells count="7">
    <mergeCell ref="A2:S2"/>
    <mergeCell ref="A3:B3"/>
    <mergeCell ref="O3:S3"/>
    <mergeCell ref="B4:S4"/>
    <mergeCell ref="B5:R5"/>
    <mergeCell ref="A4:A6"/>
    <mergeCell ref="S5:S6"/>
  </mergeCells>
  <printOptions horizontalCentered="1"/>
  <pageMargins left="0.35" right="0.35" top="0.79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11.25390625" style="0" customWidth="1"/>
    <col min="2" max="6" width="8.375" style="0" customWidth="1"/>
    <col min="7" max="7" width="10.125" style="0" customWidth="1"/>
    <col min="8" max="14" width="8.375" style="0" customWidth="1"/>
  </cols>
  <sheetData>
    <row r="1" ht="26.25" customHeight="1">
      <c r="A1" s="1" t="s">
        <v>40</v>
      </c>
    </row>
    <row r="2" spans="1:14" ht="61.5" customHeight="1">
      <c r="A2" s="2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7.5" customHeight="1">
      <c r="A3" s="3" t="s">
        <v>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39.75" customHeight="1">
      <c r="A4" s="4" t="s">
        <v>13</v>
      </c>
      <c r="B4" s="3" t="s">
        <v>43</v>
      </c>
      <c r="C4" s="3" t="s">
        <v>44</v>
      </c>
      <c r="D4" s="3" t="s">
        <v>45</v>
      </c>
      <c r="E4" s="3" t="s">
        <v>46</v>
      </c>
      <c r="F4" s="3" t="s">
        <v>47</v>
      </c>
      <c r="G4" s="3" t="s">
        <v>48</v>
      </c>
      <c r="H4" s="3" t="s">
        <v>49</v>
      </c>
      <c r="I4" s="3" t="s">
        <v>50</v>
      </c>
      <c r="J4" s="3" t="s">
        <v>51</v>
      </c>
      <c r="K4" s="3" t="s">
        <v>52</v>
      </c>
      <c r="L4" s="3" t="s">
        <v>53</v>
      </c>
      <c r="M4" s="3" t="s">
        <v>54</v>
      </c>
      <c r="N4" s="7" t="s">
        <v>55</v>
      </c>
    </row>
    <row r="5" spans="1:14" ht="39.75" customHeight="1">
      <c r="A5" s="5">
        <f>SUM(B5:N5)</f>
        <v>885</v>
      </c>
      <c r="B5" s="6">
        <v>28</v>
      </c>
      <c r="C5" s="6">
        <v>15</v>
      </c>
      <c r="D5" s="6">
        <v>2</v>
      </c>
      <c r="E5" s="6">
        <v>35</v>
      </c>
      <c r="F5" s="6">
        <v>65</v>
      </c>
      <c r="G5" s="6">
        <v>46</v>
      </c>
      <c r="H5" s="6"/>
      <c r="I5" s="6">
        <v>196</v>
      </c>
      <c r="J5" s="6"/>
      <c r="K5" s="6">
        <v>85</v>
      </c>
      <c r="L5" s="6">
        <v>225</v>
      </c>
      <c r="M5" s="6"/>
      <c r="N5" s="7">
        <v>188</v>
      </c>
    </row>
  </sheetData>
  <sheetProtection/>
  <mergeCells count="2">
    <mergeCell ref="A2:N2"/>
    <mergeCell ref="A3:N3"/>
  </mergeCells>
  <printOptions horizontalCentered="1"/>
  <pageMargins left="0.75" right="0.75" top="0.98" bottom="0.98" header="0.51" footer="0.51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Sky123.Org</cp:lastModifiedBy>
  <cp:lastPrinted>2017-09-25T02:55:02Z</cp:lastPrinted>
  <dcterms:created xsi:type="dcterms:W3CDTF">2010-08-09T01:54:26Z</dcterms:created>
  <dcterms:modified xsi:type="dcterms:W3CDTF">2018-04-28T03:25:18Z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